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TMG-cb1a.edstokyotocho.onmicrosoft.com\sfs053-001\119_スタ戦本部\1190102_イノ戦略・スタ推進課\200_アントレ・アカデミアチーム\32 大学発ＳＵ支援事業\07_令和7年度\大学発スタートアップ創出支援事業\令和7年度大学募集要項、協定書\大学募集要項\HP掲載用\"/>
    </mc:Choice>
  </mc:AlternateContent>
  <xr:revisionPtr revIDLastSave="0" documentId="13_ncr:1_{ACFD2997-C618-4799-BD77-ED6938B7A7B3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KPI設定説明書 " sheetId="3" r:id="rId1"/>
    <sheet name="KPI設定説明書  (記載例)" sheetId="7" r:id="rId2"/>
  </sheets>
  <definedNames>
    <definedName name="_xlnm.Print_Area" localSheetId="1">'KPI設定説明書  (記載例)'!$A$1:$P$37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E27" i="7"/>
  <c r="E25" i="7"/>
  <c r="E23" i="7"/>
  <c r="H17" i="7"/>
  <c r="E21" i="7"/>
  <c r="H23" i="7"/>
  <c r="L32" i="7" l="1"/>
  <c r="H31" i="7"/>
  <c r="E31" i="7"/>
  <c r="L30" i="7"/>
  <c r="H29" i="7"/>
  <c r="E29" i="7"/>
  <c r="M37" i="7"/>
  <c r="J37" i="7"/>
  <c r="L36" i="7"/>
  <c r="H35" i="7"/>
  <c r="E35" i="7"/>
  <c r="L34" i="7"/>
  <c r="H33" i="7"/>
  <c r="E33" i="7"/>
  <c r="L28" i="7"/>
  <c r="H27" i="7"/>
  <c r="L26" i="7"/>
  <c r="H25" i="7"/>
  <c r="L24" i="7"/>
  <c r="L22" i="7"/>
  <c r="H21" i="7"/>
  <c r="L20" i="7"/>
  <c r="H19" i="7"/>
  <c r="E19" i="7"/>
  <c r="L18" i="7"/>
  <c r="M30" i="3"/>
  <c r="I29" i="3"/>
  <c r="F29" i="3"/>
  <c r="M28" i="3"/>
  <c r="I27" i="3"/>
  <c r="F27" i="3"/>
  <c r="M34" i="3"/>
  <c r="I33" i="3"/>
  <c r="F33" i="3"/>
  <c r="M32" i="3"/>
  <c r="I31" i="3"/>
  <c r="F31" i="3"/>
  <c r="K37" i="3"/>
  <c r="N37" i="3"/>
  <c r="M36" i="3"/>
  <c r="M26" i="3"/>
  <c r="M24" i="3"/>
  <c r="M22" i="3"/>
  <c r="M20" i="3"/>
  <c r="M18" i="3"/>
  <c r="I25" i="3"/>
  <c r="F25" i="3"/>
  <c r="I23" i="3"/>
  <c r="F23" i="3"/>
  <c r="I35" i="3"/>
  <c r="F35" i="3"/>
  <c r="I19" i="3"/>
  <c r="I21" i="3"/>
  <c r="I17" i="3"/>
  <c r="F19" i="3"/>
  <c r="F21" i="3"/>
  <c r="F17" i="3"/>
  <c r="H37" i="7" l="1"/>
  <c r="I37" i="3"/>
</calcChain>
</file>

<file path=xl/sharedStrings.xml><?xml version="1.0" encoding="utf-8"?>
<sst xmlns="http://schemas.openxmlformats.org/spreadsheetml/2006/main" count="106" uniqueCount="46">
  <si>
    <t>大学発スタートアップ創出支援事業　KPI設定説明書</t>
    <phoneticPr fontId="1"/>
  </si>
  <si>
    <t>設定いただくKPI項目及び各KPI項目の目標値は採択の評価対象となります。</t>
    <rPh sb="11" eb="12">
      <t>オヨ</t>
    </rPh>
    <phoneticPr fontId="1"/>
  </si>
  <si>
    <t>実施計画</t>
    <rPh sb="0" eb="2">
      <t>ジッシ</t>
    </rPh>
    <rPh sb="2" eb="4">
      <t>ケイカク</t>
    </rPh>
    <phoneticPr fontId="1"/>
  </si>
  <si>
    <t>KPI項目</t>
    <rPh sb="3" eb="5">
      <t>コウモク</t>
    </rPh>
    <phoneticPr fontId="1"/>
  </si>
  <si>
    <t>KPI目標値</t>
    <rPh sb="3" eb="6">
      <t>モクヒョウチ</t>
    </rPh>
    <phoneticPr fontId="1"/>
  </si>
  <si>
    <t>合計</t>
    <rPh sb="0" eb="2">
      <t>ゴウケイ</t>
    </rPh>
    <phoneticPr fontId="1"/>
  </si>
  <si>
    <t>内　　　　　訳</t>
    <phoneticPr fontId="1"/>
  </si>
  <si>
    <t>目標値</t>
    <rPh sb="0" eb="3">
      <t>モクヒョウチ</t>
    </rPh>
    <phoneticPr fontId="1"/>
  </si>
  <si>
    <t>単位</t>
    <rPh sb="0" eb="2">
      <t>タンイ</t>
    </rPh>
    <phoneticPr fontId="1"/>
  </si>
  <si>
    <t>主な必要経費</t>
    <rPh sb="0" eb="1">
      <t>オモ</t>
    </rPh>
    <rPh sb="2" eb="6">
      <t>ヒツヨウケイヒ</t>
    </rPh>
    <phoneticPr fontId="1"/>
  </si>
  <si>
    <t>申請額（見積額）
（千円）（税込）</t>
    <rPh sb="0" eb="2">
      <t>シンセイ</t>
    </rPh>
    <rPh sb="4" eb="6">
      <t>ミツモリ</t>
    </rPh>
    <rPh sb="6" eb="7">
      <t>ガク</t>
    </rPh>
    <rPh sb="10" eb="12">
      <t>センエン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</si>
  <si>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rPh sb="0" eb="3">
      <t>シンセイガク</t>
    </rPh>
    <rPh sb="4" eb="6">
      <t>ミツモリ</t>
    </rPh>
    <rPh sb="6" eb="7">
      <t>ガク</t>
    </rPh>
    <rPh sb="10" eb="12">
      <t>センエン</t>
    </rPh>
    <rPh sb="14" eb="16">
      <t>ゼイコ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</si>
  <si>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phoneticPr fontId="1"/>
  </si>
  <si>
    <t>項目</t>
    <rPh sb="0" eb="2">
      <t>コウモク</t>
    </rPh>
    <phoneticPr fontId="1"/>
  </si>
  <si>
    <t>累計：</t>
  </si>
  <si>
    <t>計</t>
    <rPh sb="0" eb="1">
      <t>ケイ</t>
    </rPh>
    <phoneticPr fontId="1"/>
  </si>
  <si>
    <t>シーズ掘り起こし</t>
    <rPh sb="3" eb="4">
      <t>ホ</t>
    </rPh>
    <rPh sb="5" eb="6">
      <t>オ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</si>
  <si>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</si>
  <si>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</si>
  <si>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学校／企業名</t>
    <rPh sb="0" eb="2">
      <t>ガッコウ</t>
    </rPh>
    <rPh sb="3" eb="6">
      <t>キギョウメイ</t>
    </rPh>
    <phoneticPr fontId="1"/>
  </si>
  <si>
    <t>本事業を履行するのに必要な人件費・経費等を踏まえ、各項目における年度ごとの申請額（見積額）を税込で記入してください。</t>
    <rPh sb="37" eb="40">
      <t>シンセイガク</t>
    </rPh>
    <rPh sb="41" eb="44">
      <t>ミツモリガク</t>
    </rPh>
    <rPh sb="46" eb="48">
      <t>ゼイコミ</t>
    </rPh>
    <phoneticPr fontId="1"/>
  </si>
  <si>
    <t>設定いただくKPI項目は効率的・効果的な事業遂行のために各自設定いただく項目です。目標値を定量的かつ検証可能な指標で記入してください。</t>
    <rPh sb="0" eb="2">
      <t>セッテイ</t>
    </rPh>
    <phoneticPr fontId="1"/>
  </si>
  <si>
    <t>また、各KPI項目の目標値の設定理由、背景等の妥当性につきましても、採択における評価の対象となりますので、詳細は別途企画書へ記入してください。</t>
  </si>
  <si>
    <t>また、各KPI項目の目標値の設定理由、背景等の妥当性につきましても、採択における評価の対象となりますので、詳細は別途企画書へ記入してください。</t>
    <phoneticPr fontId="1"/>
  </si>
  <si>
    <t>※黄緑色ハイライトのセルに入力してください。</t>
    <rPh sb="1" eb="4">
      <t>オウリョクショク</t>
    </rPh>
    <rPh sb="13" eb="15">
      <t>ニュウリョク</t>
    </rPh>
    <phoneticPr fontId="1"/>
  </si>
  <si>
    <t>※青紫色ハイライトのセルは、入力していただいた数値から自動算出される項目になります。</t>
    <rPh sb="1" eb="3">
      <t>アオムラサキ</t>
    </rPh>
    <rPh sb="3" eb="4">
      <t>イロ</t>
    </rPh>
    <rPh sb="14" eb="16">
      <t>ニュウリョク</t>
    </rPh>
    <rPh sb="23" eb="25">
      <t>スウチ</t>
    </rPh>
    <rPh sb="27" eb="29">
      <t>ジドウ</t>
    </rPh>
    <rPh sb="29" eb="31">
      <t>サンシュツ</t>
    </rPh>
    <rPh sb="34" eb="36">
      <t>コウモク</t>
    </rPh>
    <phoneticPr fontId="1"/>
  </si>
  <si>
    <t>令和７年度</t>
    <phoneticPr fontId="1"/>
  </si>
  <si>
    <t>令和８年度</t>
    <phoneticPr fontId="1"/>
  </si>
  <si>
    <t>目標（令和9年3月末時点）</t>
    <phoneticPr fontId="1"/>
  </si>
  <si>
    <t>大学連携イベント</t>
    <rPh sb="0" eb="2">
      <t>ダイガク</t>
    </rPh>
    <rPh sb="2" eb="4">
      <t>レンケイ</t>
    </rPh>
    <phoneticPr fontId="1"/>
  </si>
  <si>
    <t>合同ピッチイベント開催</t>
    <rPh sb="0" eb="2">
      <t>ゴウドウ</t>
    </rPh>
    <rPh sb="9" eb="11">
      <t>カイサイ</t>
    </rPh>
    <phoneticPr fontId="1"/>
  </si>
  <si>
    <t>勉強会・成果発表会・シンポジウムの開催</t>
    <phoneticPr fontId="1"/>
  </si>
  <si>
    <t>市場環境分析・競合調査</t>
    <phoneticPr fontId="1"/>
  </si>
  <si>
    <t>インキュベーション施設の共同利用に必要な人材の雇用</t>
    <rPh sb="17" eb="19">
      <t>ヒツヨウ</t>
    </rPh>
    <rPh sb="20" eb="22">
      <t>ジンザイ</t>
    </rPh>
    <rPh sb="23" eb="25">
      <t>コヨウ</t>
    </rPh>
    <phoneticPr fontId="1"/>
  </si>
  <si>
    <t>共同ギャップファンドの運用</t>
    <rPh sb="0" eb="2">
      <t>キョウドウ</t>
    </rPh>
    <rPh sb="11" eb="13">
      <t>ウンヨウ</t>
    </rPh>
    <phoneticPr fontId="1"/>
  </si>
  <si>
    <t>学内シーズの調査</t>
    <rPh sb="0" eb="2">
      <t>ガクナイ</t>
    </rPh>
    <rPh sb="6" eb="8">
      <t>チョウサ</t>
    </rPh>
    <phoneticPr fontId="1"/>
  </si>
  <si>
    <t>共同ギャップファンドの構築</t>
    <rPh sb="0" eb="2">
      <t>キョウドウ</t>
    </rPh>
    <rPh sb="11" eb="13">
      <t>コウチク</t>
    </rPh>
    <phoneticPr fontId="1"/>
  </si>
  <si>
    <t>人件費</t>
    <rPh sb="0" eb="3">
      <t>ジンケンヒ</t>
    </rPh>
    <phoneticPr fontId="1"/>
  </si>
  <si>
    <t>制度設計・運営方針策定に関するコンサルティング費用、広報・募集関連費、</t>
    <phoneticPr fontId="1"/>
  </si>
  <si>
    <t>調査設計、 調査実施、データ分析費用</t>
    <rPh sb="14" eb="16">
      <t>ブンセキ</t>
    </rPh>
    <rPh sb="16" eb="18">
      <t>ヒヨウ</t>
    </rPh>
    <phoneticPr fontId="1"/>
  </si>
  <si>
    <t>会場費、講演料、広告費</t>
    <rPh sb="0" eb="2">
      <t>カイジョウ</t>
    </rPh>
    <rPh sb="2" eb="3">
      <t>ヒ</t>
    </rPh>
    <rPh sb="4" eb="7">
      <t>コウエンリョウ</t>
    </rPh>
    <rPh sb="8" eb="11">
      <t>コウコクヒ</t>
    </rPh>
    <phoneticPr fontId="1"/>
  </si>
  <si>
    <t>会場費、広告費</t>
    <rPh sb="0" eb="2">
      <t>カイジョウ</t>
    </rPh>
    <rPh sb="2" eb="3">
      <t>ヒ</t>
    </rPh>
    <rPh sb="4" eb="7">
      <t>コウコクヒ</t>
    </rPh>
    <phoneticPr fontId="1"/>
  </si>
  <si>
    <t>研究開発</t>
    <rPh sb="0" eb="2">
      <t>ケンキュウ</t>
    </rPh>
    <rPh sb="2" eb="4">
      <t>カイハツ</t>
    </rPh>
    <phoneticPr fontId="1"/>
  </si>
  <si>
    <t xml:space="preserve"> 調査実施費</t>
    <rPh sb="5" eb="6">
      <t>ヒ</t>
    </rPh>
    <phoneticPr fontId="1"/>
  </si>
  <si>
    <t>（注）内訳には、令和７年度のみ約４か月の件数、令和８年度は通年の件数を入力してください。詳細は記載例を御参照ください。</t>
    <rPh sb="51" eb="52">
      <t>ゴ</t>
    </rPh>
    <phoneticPr fontId="1"/>
  </si>
  <si>
    <t>目標（令和９年３月末時点）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</si>
</sst>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3" fillId="0" borderId="0" xfId="1" applyFont="1" applyAlignment="1"/>
    <xf numFmtId="0" fontId="5" fillId="0" borderId="0" xfId="0" applyFont="1">
      <alignment vertical="center"/>
    </xf>
    <xf numFmtId="0" fontId="6" fillId="0" borderId="0" xfId="1" applyFont="1" applyAlignment="1"/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vertical="top"/>
    </xf>
    <xf numFmtId="38" fontId="0" fillId="0" borderId="0" xfId="2" applyFont="1">
      <alignment vertical="center"/>
    </xf>
    <xf numFmtId="38" fontId="3" fillId="0" borderId="0" xfId="2" applyFont="1" applyAlignment="1"/>
    <xf numFmtId="38" fontId="0" fillId="0" borderId="0" xfId="2" applyFont="1" applyBorder="1">
      <alignment vertical="center"/>
    </xf>
    <xf numFmtId="38" fontId="8" fillId="0" borderId="0" xfId="2" applyFont="1" applyAlignment="1"/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6" fillId="3" borderId="0" xfId="1" applyFont="1" applyFill="1" applyAlignment="1">
      <alignment vertical="top"/>
    </xf>
    <xf numFmtId="0" fontId="6" fillId="3" borderId="0" xfId="1" applyFont="1" applyFill="1" applyAlignment="1"/>
    <xf numFmtId="176" fontId="0" fillId="3" borderId="0" xfId="0" applyNumberFormat="1" applyFill="1">
      <alignment vertical="center"/>
    </xf>
    <xf numFmtId="38" fontId="0" fillId="3" borderId="0" xfId="2" applyFont="1" applyFill="1" applyBorder="1">
      <alignment vertical="center"/>
    </xf>
    <xf numFmtId="0" fontId="3" fillId="3" borderId="21" xfId="0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2" fillId="0" borderId="0" xfId="1" applyFont="1" applyAlignment="1"/>
    <xf numFmtId="38" fontId="22" fillId="0" borderId="0" xfId="2" applyFont="1" applyAlignment="1"/>
    <xf numFmtId="0" fontId="22" fillId="0" borderId="0" xfId="1" applyFont="1" applyAlignment="1">
      <alignment horizontal="right"/>
    </xf>
    <xf numFmtId="0" fontId="22" fillId="0" borderId="0" xfId="1" applyFont="1" applyAlignment="1">
      <alignment horizontal="right" wrapText="1"/>
    </xf>
    <xf numFmtId="0" fontId="22" fillId="0" borderId="0" xfId="1" applyFont="1" applyAlignment="1">
      <alignment wrapText="1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38" fontId="16" fillId="0" borderId="48" xfId="2" applyFont="1" applyBorder="1" applyAlignment="1">
      <alignment horizontal="center" vertical="center" wrapText="1"/>
    </xf>
    <xf numFmtId="38" fontId="16" fillId="0" borderId="51" xfId="2" applyFont="1" applyBorder="1" applyAlignment="1">
      <alignment horizontal="center" vertical="center" wrapText="1"/>
    </xf>
    <xf numFmtId="38" fontId="23" fillId="0" borderId="49" xfId="2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25" fillId="3" borderId="21" xfId="0" applyFont="1" applyFill="1" applyBorder="1" applyAlignment="1">
      <alignment horizontal="right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5" fillId="3" borderId="0" xfId="2" applyFont="1" applyFill="1" applyBorder="1">
      <alignment vertical="center"/>
    </xf>
    <xf numFmtId="176" fontId="5" fillId="3" borderId="0" xfId="0" applyNumberFormat="1" applyFont="1" applyFill="1">
      <alignment vertical="center"/>
    </xf>
    <xf numFmtId="38" fontId="4" fillId="3" borderId="0" xfId="2" applyFont="1" applyFill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8" fontId="11" fillId="2" borderId="28" xfId="2" applyFont="1" applyFill="1" applyBorder="1" applyAlignment="1">
      <alignment vertical="center" wrapText="1"/>
    </xf>
    <xf numFmtId="38" fontId="11" fillId="2" borderId="14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6" fontId="0" fillId="3" borderId="39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38" fontId="11" fillId="2" borderId="24" xfId="2" applyFont="1" applyFill="1" applyBorder="1" applyAlignment="1">
      <alignment vertical="center"/>
    </xf>
    <xf numFmtId="38" fontId="11" fillId="2" borderId="14" xfId="2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38" fontId="11" fillId="2" borderId="9" xfId="2" applyFont="1" applyFill="1" applyBorder="1" applyAlignment="1">
      <alignment vertical="center"/>
    </xf>
    <xf numFmtId="38" fontId="11" fillId="2" borderId="17" xfId="2" applyFont="1" applyFill="1" applyBorder="1" applyAlignment="1">
      <alignment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38" fontId="11" fillId="2" borderId="39" xfId="2" applyFont="1" applyFill="1" applyBorder="1" applyAlignment="1">
      <alignment vertical="center" wrapText="1"/>
    </xf>
    <xf numFmtId="38" fontId="11" fillId="2" borderId="17" xfId="2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38" fontId="11" fillId="2" borderId="19" xfId="2" applyFont="1" applyFill="1" applyBorder="1" applyAlignment="1">
      <alignment vertical="center"/>
    </xf>
    <xf numFmtId="38" fontId="11" fillId="2" borderId="10" xfId="2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176" fontId="0" fillId="3" borderId="9" xfId="0" applyNumberFormat="1" applyFill="1" applyBorder="1">
      <alignment vertical="center"/>
    </xf>
    <xf numFmtId="0" fontId="6" fillId="2" borderId="7" xfId="0" applyFont="1" applyFill="1" applyBorder="1" applyAlignment="1">
      <alignment horizontal="left" vertical="center" wrapText="1" shrinkToFit="1"/>
    </xf>
    <xf numFmtId="0" fontId="6" fillId="2" borderId="9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38" fontId="11" fillId="2" borderId="9" xfId="2" applyFont="1" applyFill="1" applyBorder="1" applyAlignment="1">
      <alignment vertical="center" wrapText="1"/>
    </xf>
    <xf numFmtId="38" fontId="11" fillId="2" borderId="24" xfId="2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38" fontId="26" fillId="2" borderId="9" xfId="2" applyFont="1" applyFill="1" applyBorder="1" applyAlignment="1">
      <alignment vertical="center" wrapText="1"/>
    </xf>
    <xf numFmtId="38" fontId="26" fillId="2" borderId="17" xfId="2" applyFont="1" applyFill="1" applyBorder="1" applyAlignment="1">
      <alignment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38" fontId="26" fillId="2" borderId="24" xfId="2" applyFont="1" applyFill="1" applyBorder="1" applyAlignment="1">
      <alignment vertical="center" wrapText="1"/>
    </xf>
    <xf numFmtId="38" fontId="26" fillId="2" borderId="14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76" fontId="5" fillId="3" borderId="9" xfId="0" applyNumberFormat="1" applyFont="1" applyFill="1" applyBorder="1">
      <alignment vertical="center"/>
    </xf>
    <xf numFmtId="176" fontId="5" fillId="3" borderId="17" xfId="0" applyNumberFormat="1" applyFont="1" applyFill="1" applyBorder="1">
      <alignment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38" fontId="26" fillId="2" borderId="9" xfId="2" applyFont="1" applyFill="1" applyBorder="1" applyAlignment="1">
      <alignment vertical="center"/>
    </xf>
    <xf numFmtId="38" fontId="26" fillId="2" borderId="17" xfId="2" applyFont="1" applyFill="1" applyBorder="1" applyAlignment="1">
      <alignment vertical="center"/>
    </xf>
    <xf numFmtId="38" fontId="26" fillId="2" borderId="24" xfId="2" applyFont="1" applyFill="1" applyBorder="1" applyAlignment="1">
      <alignment vertical="center"/>
    </xf>
    <xf numFmtId="38" fontId="26" fillId="2" borderId="14" xfId="2" applyFont="1" applyFill="1" applyBorder="1" applyAlignment="1">
      <alignment vertical="center"/>
    </xf>
    <xf numFmtId="38" fontId="26" fillId="2" borderId="19" xfId="2" applyFont="1" applyFill="1" applyBorder="1" applyAlignment="1">
      <alignment vertical="center"/>
    </xf>
    <xf numFmtId="38" fontId="26" fillId="2" borderId="10" xfId="2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38" fontId="24" fillId="2" borderId="19" xfId="2" applyFont="1" applyFill="1" applyBorder="1" applyAlignment="1">
      <alignment vertical="center"/>
    </xf>
    <xf numFmtId="38" fontId="24" fillId="2" borderId="10" xfId="2" applyFont="1" applyFill="1" applyBorder="1" applyAlignment="1">
      <alignment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0000"/>
      <color rgb="FFBAE37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</xdr:row>
      <xdr:rowOff>133350</xdr:rowOff>
    </xdr:from>
    <xdr:to>
      <xdr:col>16</xdr:col>
      <xdr:colOff>1009650</xdr:colOff>
      <xdr:row>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D99793-B243-FAC4-D30E-F817BDACCAF8}"/>
            </a:ext>
          </a:extLst>
        </xdr:cNvPr>
        <xdr:cNvSpPr txBox="1"/>
      </xdr:nvSpPr>
      <xdr:spPr>
        <a:xfrm>
          <a:off x="16713200" y="1377950"/>
          <a:ext cx="8375650" cy="137795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本説明書で作成いただいた内容は、別途御提出いただく企画書内「２　実施計画・</a:t>
          </a:r>
          <a:r>
            <a:rPr kumimoji="1" lang="en-US" altLang="ja-JP" sz="1400"/>
            <a:t>KPI</a:t>
          </a:r>
          <a:r>
            <a:rPr kumimoji="1" lang="ja-JP" altLang="en-US" sz="1400"/>
            <a:t>の設定」「５　予算計画」でも記載していただく必要があります。</a:t>
          </a:r>
          <a:endParaRPr kumimoji="1" lang="en-US" altLang="ja-JP" sz="1400"/>
        </a:p>
        <a:p>
          <a:r>
            <a:rPr kumimoji="1" lang="ja-JP" altLang="en-US" sz="1400"/>
            <a:t>企画書作成の際に、本シートを適宜御活用ください。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8167</xdr:colOff>
      <xdr:row>15</xdr:row>
      <xdr:rowOff>664028</xdr:rowOff>
    </xdr:from>
    <xdr:to>
      <xdr:col>9</xdr:col>
      <xdr:colOff>2155372</xdr:colOff>
      <xdr:row>18</xdr:row>
      <xdr:rowOff>10886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F37BE09-3994-4F45-BC89-340208123F28}"/>
            </a:ext>
          </a:extLst>
        </xdr:cNvPr>
        <xdr:cNvSpPr/>
      </xdr:nvSpPr>
      <xdr:spPr>
        <a:xfrm>
          <a:off x="12853310" y="5127171"/>
          <a:ext cx="3638548" cy="859972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1676400</xdr:colOff>
      <xdr:row>6</xdr:row>
      <xdr:rowOff>131989</xdr:rowOff>
    </xdr:from>
    <xdr:to>
      <xdr:col>15</xdr:col>
      <xdr:colOff>666750</xdr:colOff>
      <xdr:row>10</xdr:row>
      <xdr:rowOff>212271</xdr:rowOff>
    </xdr:to>
    <xdr:sp macro="" textlink="">
      <xdr:nvSpPr>
        <xdr:cNvPr id="18" name="Rectangle: Rounded Corners 24">
          <a:extLst>
            <a:ext uri="{FF2B5EF4-FFF2-40B4-BE49-F238E27FC236}">
              <a16:creationId xmlns:a16="http://schemas.microsoft.com/office/drawing/2014/main" id="{52A77F55-A1D0-4621-8D2B-1F680BF30472}"/>
            </a:ext>
          </a:extLst>
        </xdr:cNvPr>
        <xdr:cNvSpPr/>
      </xdr:nvSpPr>
      <xdr:spPr>
        <a:xfrm>
          <a:off x="16002000" y="1770289"/>
          <a:ext cx="8515350" cy="1147082"/>
        </a:xfrm>
        <a:prstGeom prst="roundRect">
          <a:avLst>
            <a:gd name="adj" fmla="val 9500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単年度のみ設定した</a:t>
          </a:r>
          <a:r>
            <a:rPr kumimoji="1" lang="en-US" altLang="ja-JP" sz="1200" b="1" u="sng">
              <a:solidFill>
                <a:sysClr val="windowText" lastClr="000000"/>
              </a:solidFill>
            </a:rPr>
            <a:t>KPI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の場合：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２か年度入力できるフォーマットですが、単年度のみ設定した</a:t>
          </a:r>
          <a:r>
            <a:rPr kumimoji="1" lang="en-US" altLang="ja-JP" sz="1200" b="1">
              <a:solidFill>
                <a:sysClr val="windowText" lastClr="000000"/>
              </a:solidFill>
            </a:rPr>
            <a:t>KPI</a:t>
          </a:r>
          <a:r>
            <a:rPr kumimoji="1" lang="ja-JP" altLang="en-US" sz="1200" b="1">
              <a:solidFill>
                <a:sysClr val="windowText" lastClr="000000"/>
              </a:solidFill>
            </a:rPr>
            <a:t>の場合、非該当の年の目標値と申請額（見積額）は空欄で結構です。</a:t>
          </a:r>
        </a:p>
      </xdr:txBody>
    </xdr:sp>
    <xdr:clientData/>
  </xdr:twoCellAnchor>
  <xdr:twoCellAnchor>
    <xdr:from>
      <xdr:col>9</xdr:col>
      <xdr:colOff>1676400</xdr:colOff>
      <xdr:row>8</xdr:row>
      <xdr:rowOff>172130</xdr:rowOff>
    </xdr:from>
    <xdr:to>
      <xdr:col>9</xdr:col>
      <xdr:colOff>2155372</xdr:colOff>
      <xdr:row>16</xdr:row>
      <xdr:rowOff>423182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39D6A89-0624-46C7-9F1E-1E10FA13C08B}"/>
            </a:ext>
          </a:extLst>
        </xdr:cNvPr>
        <xdr:cNvCxnSpPr>
          <a:stCxn id="18" idx="1"/>
          <a:endCxn id="14" idx="3"/>
        </xdr:cNvCxnSpPr>
      </xdr:nvCxnSpPr>
      <xdr:spPr>
        <a:xfrm>
          <a:off x="16002000" y="2343830"/>
          <a:ext cx="478972" cy="3184752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DeloitteColors">
  <a:themeElements>
    <a:clrScheme name="Deloit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5"/>
  <sheetViews>
    <sheetView showGridLines="0" tabSelected="1" view="pageBreakPreview" zoomScale="55" zoomScaleNormal="25" zoomScaleSheetLayoutView="55" workbookViewId="0">
      <selection activeCell="B1" sqref="B1"/>
    </sheetView>
  </sheetViews>
  <sheetFormatPr defaultColWidth="8.8984375" defaultRowHeight="18"/>
  <cols>
    <col min="2" max="2" width="25.59765625" customWidth="1"/>
    <col min="3" max="3" width="5.8984375" customWidth="1"/>
    <col min="4" max="4" width="16.8984375" customWidth="1"/>
    <col min="5" max="5" width="23.8984375" customWidth="1"/>
    <col min="6" max="6" width="19.59765625" customWidth="1"/>
    <col min="7" max="7" width="14.3984375" customWidth="1"/>
    <col min="8" max="8" width="35.59765625" customWidth="1"/>
    <col min="9" max="9" width="28.59765625" customWidth="1"/>
    <col min="10" max="10" width="19.59765625" customWidth="1"/>
    <col min="11" max="11" width="28.59765625" style="13" customWidth="1"/>
    <col min="12" max="12" width="9.09765625" style="2" customWidth="1"/>
    <col min="13" max="13" width="11" customWidth="1"/>
    <col min="14" max="15" width="28.59765625" style="13" customWidth="1"/>
    <col min="16" max="16" width="19.59765625" customWidth="1"/>
    <col min="17" max="17" width="14.3984375" customWidth="1"/>
    <col min="18" max="18" width="6.8984375" style="2" customWidth="1"/>
    <col min="19" max="19" width="11" customWidth="1"/>
    <col min="20" max="20" width="20.09765625" style="13" customWidth="1"/>
  </cols>
  <sheetData>
    <row r="1" spans="2:20" ht="26.4">
      <c r="B1" s="37" t="s">
        <v>0</v>
      </c>
      <c r="C1" s="6"/>
    </row>
    <row r="2" spans="2:20" ht="13.5" customHeight="1">
      <c r="B2" s="6"/>
      <c r="C2" s="6"/>
    </row>
    <row r="3" spans="2:20" ht="30" customHeight="1">
      <c r="B3" s="1"/>
      <c r="C3" s="1"/>
      <c r="L3" s="86" t="s">
        <v>19</v>
      </c>
      <c r="M3" s="86"/>
      <c r="N3" s="137"/>
      <c r="O3" s="137"/>
      <c r="P3" s="137"/>
      <c r="Q3" s="137"/>
    </row>
    <row r="4" spans="2:20" s="3" customFormat="1" ht="4.5" customHeight="1">
      <c r="B4" s="5"/>
      <c r="C4" s="5"/>
      <c r="D4" s="7"/>
      <c r="E4" s="5"/>
      <c r="F4"/>
      <c r="G4"/>
      <c r="H4"/>
      <c r="I4"/>
      <c r="J4"/>
      <c r="K4" s="14"/>
      <c r="L4" s="10"/>
      <c r="M4" s="5"/>
      <c r="N4" s="14"/>
      <c r="O4" s="14"/>
      <c r="P4" s="5"/>
      <c r="Q4" s="5"/>
      <c r="R4" s="11"/>
      <c r="S4" s="4"/>
      <c r="T4" s="16"/>
    </row>
    <row r="5" spans="2:20" s="40" customFormat="1" ht="21.6">
      <c r="B5" s="40" t="s">
        <v>20</v>
      </c>
      <c r="K5" s="41"/>
      <c r="L5" s="42"/>
      <c r="N5" s="41"/>
      <c r="O5" s="41"/>
      <c r="R5" s="43"/>
      <c r="S5" s="44"/>
      <c r="T5" s="41"/>
    </row>
    <row r="6" spans="2:20" s="3" customFormat="1" ht="21.6">
      <c r="B6" s="7" t="s">
        <v>21</v>
      </c>
      <c r="C6" s="7"/>
      <c r="D6" s="7"/>
      <c r="E6" s="5"/>
      <c r="F6" s="5"/>
      <c r="G6" s="5"/>
      <c r="H6" s="5"/>
      <c r="I6" s="5"/>
      <c r="J6" s="5"/>
      <c r="K6" s="14"/>
      <c r="L6" s="10"/>
      <c r="M6" s="5"/>
      <c r="N6" s="14"/>
      <c r="O6" s="14"/>
      <c r="P6" s="5"/>
      <c r="Q6" s="5"/>
      <c r="R6" s="11"/>
      <c r="S6" s="4"/>
      <c r="T6" s="16"/>
    </row>
    <row r="7" spans="2:20" s="3" customFormat="1" ht="21.6">
      <c r="B7" s="7" t="s">
        <v>1</v>
      </c>
      <c r="C7" s="7"/>
      <c r="D7" s="7"/>
      <c r="E7" s="5"/>
      <c r="F7" s="5"/>
      <c r="G7" s="5"/>
      <c r="H7" s="5"/>
      <c r="I7" s="5"/>
      <c r="J7" s="5"/>
      <c r="K7" s="14"/>
      <c r="L7" s="10"/>
      <c r="M7" s="5"/>
      <c r="N7" s="14"/>
      <c r="O7" s="14"/>
      <c r="P7" s="5"/>
      <c r="Q7" s="5"/>
      <c r="R7" s="11"/>
      <c r="S7" s="4"/>
      <c r="T7" s="16"/>
    </row>
    <row r="8" spans="2:20" s="3" customFormat="1" ht="21.6">
      <c r="B8" s="8" t="s">
        <v>23</v>
      </c>
      <c r="C8" s="8"/>
      <c r="D8"/>
      <c r="E8" s="5"/>
      <c r="F8" s="5"/>
      <c r="G8" s="5"/>
      <c r="H8" s="5"/>
      <c r="I8" s="5"/>
      <c r="J8" s="5"/>
      <c r="K8" s="14"/>
      <c r="L8" s="10"/>
      <c r="M8" s="5"/>
      <c r="N8" s="14"/>
      <c r="O8" s="14"/>
      <c r="P8" s="5"/>
      <c r="Q8" s="5"/>
      <c r="R8" s="11"/>
      <c r="S8" s="4"/>
      <c r="T8" s="16"/>
    </row>
    <row r="9" spans="2:20" s="3" customFormat="1" ht="21.6">
      <c r="B9" s="21" t="s">
        <v>24</v>
      </c>
      <c r="C9" s="21"/>
      <c r="D9" s="19"/>
      <c r="E9" s="5"/>
      <c r="F9" s="5"/>
      <c r="G9" s="5"/>
      <c r="H9" s="5"/>
      <c r="I9" s="5"/>
      <c r="J9" s="5"/>
      <c r="K9" s="14"/>
      <c r="L9" s="10"/>
      <c r="M9" s="5"/>
      <c r="N9" s="14"/>
      <c r="O9" s="14"/>
      <c r="P9" s="5"/>
      <c r="Q9" s="5"/>
      <c r="R9" s="11"/>
      <c r="S9" s="4"/>
      <c r="T9" s="16"/>
    </row>
    <row r="10" spans="2:20" ht="21.6">
      <c r="B10" s="22" t="s">
        <v>25</v>
      </c>
      <c r="C10" s="22"/>
      <c r="D10" s="23"/>
      <c r="E10" s="20"/>
      <c r="F10" s="20"/>
    </row>
    <row r="11" spans="2:20" s="3" customFormat="1" ht="26.25" customHeight="1">
      <c r="B11" s="12"/>
      <c r="C11" s="12"/>
      <c r="D11" s="7"/>
      <c r="E11" s="5"/>
      <c r="F11" s="5"/>
      <c r="G11" s="5"/>
      <c r="H11" s="5"/>
      <c r="I11" s="5"/>
      <c r="J11" s="5"/>
      <c r="K11" s="14"/>
      <c r="L11" s="10"/>
      <c r="M11" s="5"/>
      <c r="N11" s="14"/>
      <c r="O11" s="14"/>
      <c r="P11" s="5"/>
      <c r="Q11" s="5"/>
      <c r="R11" s="11"/>
      <c r="S11" s="4"/>
      <c r="T11" s="16"/>
    </row>
    <row r="12" spans="2:20" ht="21.6">
      <c r="B12" s="18" t="s">
        <v>44</v>
      </c>
      <c r="C12" s="18"/>
    </row>
    <row r="13" spans="2:20" ht="29.25" customHeight="1">
      <c r="B13" s="76" t="s">
        <v>2</v>
      </c>
      <c r="C13" s="66" t="s">
        <v>3</v>
      </c>
      <c r="D13" s="67"/>
      <c r="E13" s="68"/>
      <c r="F13" s="66" t="s">
        <v>4</v>
      </c>
      <c r="G13" s="67"/>
      <c r="H13" s="67"/>
      <c r="I13" s="67"/>
      <c r="J13" s="67"/>
      <c r="K13" s="67"/>
      <c r="L13" s="67"/>
      <c r="M13" s="67"/>
      <c r="N13" s="72"/>
      <c r="O13" s="67" t="s">
        <v>45</v>
      </c>
      <c r="P13" s="67"/>
      <c r="Q13" s="68"/>
      <c r="R13" s="17"/>
      <c r="S13" s="17"/>
      <c r="T13" s="17"/>
    </row>
    <row r="14" spans="2:20" ht="29.25" customHeight="1">
      <c r="B14" s="77"/>
      <c r="C14" s="91"/>
      <c r="D14" s="92"/>
      <c r="E14" s="93"/>
      <c r="F14" s="66" t="s">
        <v>5</v>
      </c>
      <c r="G14" s="67"/>
      <c r="H14" s="67"/>
      <c r="I14" s="68"/>
      <c r="J14" s="73" t="s">
        <v>6</v>
      </c>
      <c r="K14" s="74"/>
      <c r="L14" s="74"/>
      <c r="M14" s="74"/>
      <c r="N14" s="75"/>
      <c r="O14" s="92"/>
      <c r="P14" s="92"/>
      <c r="Q14" s="93"/>
      <c r="R14" s="17"/>
      <c r="S14" s="17"/>
      <c r="T14" s="17"/>
    </row>
    <row r="15" spans="2:20" ht="29.4" customHeight="1">
      <c r="B15" s="77"/>
      <c r="C15" s="91"/>
      <c r="D15" s="92"/>
      <c r="E15" s="93"/>
      <c r="F15" s="69"/>
      <c r="G15" s="70"/>
      <c r="H15" s="70"/>
      <c r="I15" s="71"/>
      <c r="J15" s="79" t="s">
        <v>26</v>
      </c>
      <c r="K15" s="80"/>
      <c r="L15" s="81" t="s">
        <v>27</v>
      </c>
      <c r="M15" s="82"/>
      <c r="N15" s="83"/>
      <c r="O15" s="70"/>
      <c r="P15" s="70"/>
      <c r="Q15" s="71"/>
      <c r="R15"/>
      <c r="T15"/>
    </row>
    <row r="16" spans="2:20" s="53" customFormat="1" ht="53.25" customHeight="1" thickBot="1">
      <c r="B16" s="78"/>
      <c r="C16" s="94"/>
      <c r="D16" s="95"/>
      <c r="E16" s="96"/>
      <c r="F16" s="45" t="s">
        <v>7</v>
      </c>
      <c r="G16" s="46" t="s">
        <v>8</v>
      </c>
      <c r="H16" s="46" t="s">
        <v>9</v>
      </c>
      <c r="I16" s="47" t="s">
        <v>10</v>
      </c>
      <c r="J16" s="48" t="s">
        <v>7</v>
      </c>
      <c r="K16" s="49" t="s">
        <v>11</v>
      </c>
      <c r="L16" s="84" t="s">
        <v>7</v>
      </c>
      <c r="M16" s="85"/>
      <c r="N16" s="50" t="s">
        <v>12</v>
      </c>
      <c r="O16" s="51" t="s">
        <v>13</v>
      </c>
      <c r="P16" s="45" t="s">
        <v>7</v>
      </c>
      <c r="Q16" s="52" t="s">
        <v>8</v>
      </c>
    </row>
    <row r="17" spans="2:20" ht="42" customHeight="1" thickTop="1">
      <c r="B17" s="29"/>
      <c r="C17" s="89"/>
      <c r="D17" s="97"/>
      <c r="E17" s="98"/>
      <c r="F17" s="101" t="str">
        <f>IF(SUM(J17+L17)=0,"",SUM(J17+L17))</f>
        <v/>
      </c>
      <c r="G17" s="119"/>
      <c r="H17" s="123"/>
      <c r="I17" s="103" t="str">
        <f>IF(K17+N17=0,"",K17+N17)</f>
        <v/>
      </c>
      <c r="J17" s="105"/>
      <c r="K17" s="117"/>
      <c r="L17" s="115"/>
      <c r="M17" s="116"/>
      <c r="N17" s="87"/>
      <c r="O17" s="138"/>
      <c r="P17" s="138"/>
      <c r="Q17" s="138"/>
      <c r="R17"/>
      <c r="T17"/>
    </row>
    <row r="18" spans="2:20" ht="24" customHeight="1">
      <c r="B18" s="29"/>
      <c r="C18" s="90"/>
      <c r="D18" s="99"/>
      <c r="E18" s="100"/>
      <c r="F18" s="102"/>
      <c r="G18" s="120"/>
      <c r="H18" s="120"/>
      <c r="I18" s="104"/>
      <c r="J18" s="106"/>
      <c r="K18" s="118"/>
      <c r="L18" s="26" t="s">
        <v>14</v>
      </c>
      <c r="M18" s="28" t="str">
        <f>IFERROR(IF(J17+L17=0,"",J17+L17),"")</f>
        <v/>
      </c>
      <c r="N18" s="88"/>
      <c r="O18" s="139"/>
      <c r="P18" s="139"/>
      <c r="Q18" s="139"/>
      <c r="R18"/>
      <c r="T18"/>
    </row>
    <row r="19" spans="2:20" ht="42" customHeight="1">
      <c r="B19" s="29"/>
      <c r="C19" s="134"/>
      <c r="D19" s="127"/>
      <c r="E19" s="128"/>
      <c r="F19" s="126" t="str">
        <f>IF(SUM(J19+L19)=0,"",SUM(J19+L19))</f>
        <v/>
      </c>
      <c r="G19" s="121"/>
      <c r="H19" s="121"/>
      <c r="I19" s="129" t="str">
        <f>IF(K19+N19=0,"",K19+N19)</f>
        <v/>
      </c>
      <c r="J19" s="111"/>
      <c r="K19" s="113"/>
      <c r="L19" s="107"/>
      <c r="M19" s="108"/>
      <c r="N19" s="109"/>
      <c r="O19" s="135"/>
      <c r="P19" s="135"/>
      <c r="Q19" s="135"/>
      <c r="R19"/>
      <c r="T19"/>
    </row>
    <row r="20" spans="2:20" ht="24" customHeight="1">
      <c r="B20" s="29"/>
      <c r="C20" s="90"/>
      <c r="D20" s="99"/>
      <c r="E20" s="100"/>
      <c r="F20" s="102"/>
      <c r="G20" s="122"/>
      <c r="H20" s="122"/>
      <c r="I20" s="104"/>
      <c r="J20" s="112"/>
      <c r="K20" s="114"/>
      <c r="L20" s="26" t="s">
        <v>14</v>
      </c>
      <c r="M20" s="28" t="str">
        <f>IFERROR(IF(J19+L19=0,"",J19+L19),"")</f>
        <v/>
      </c>
      <c r="N20" s="110"/>
      <c r="O20" s="136"/>
      <c r="P20" s="136"/>
      <c r="Q20" s="136"/>
      <c r="R20"/>
      <c r="T20"/>
    </row>
    <row r="21" spans="2:20" ht="42" customHeight="1">
      <c r="B21" s="29"/>
      <c r="C21" s="134"/>
      <c r="D21" s="130"/>
      <c r="E21" s="131"/>
      <c r="F21" s="126" t="str">
        <f>IF(SUM(J21+L21)=0,"",SUM(J21+L21))</f>
        <v/>
      </c>
      <c r="G21" s="121"/>
      <c r="H21" s="121"/>
      <c r="I21" s="129" t="str">
        <f>IF(K21+N21=0,"",K21+N21)</f>
        <v/>
      </c>
      <c r="J21" s="111"/>
      <c r="K21" s="124"/>
      <c r="L21" s="107"/>
      <c r="M21" s="108"/>
      <c r="N21" s="109"/>
      <c r="O21" s="135"/>
      <c r="P21" s="135"/>
      <c r="Q21" s="135"/>
      <c r="R21"/>
      <c r="T21"/>
    </row>
    <row r="22" spans="2:20" ht="24" customHeight="1">
      <c r="B22" s="29"/>
      <c r="C22" s="90"/>
      <c r="D22" s="132"/>
      <c r="E22" s="133"/>
      <c r="F22" s="102"/>
      <c r="G22" s="122"/>
      <c r="H22" s="122"/>
      <c r="I22" s="104"/>
      <c r="J22" s="112"/>
      <c r="K22" s="125"/>
      <c r="L22" s="26" t="s">
        <v>14</v>
      </c>
      <c r="M22" s="28" t="str">
        <f>IFERROR(IF(J21+L21=0,"",J21+L21),"")</f>
        <v/>
      </c>
      <c r="N22" s="110"/>
      <c r="O22" s="136"/>
      <c r="P22" s="136"/>
      <c r="Q22" s="136"/>
      <c r="R22"/>
      <c r="T22"/>
    </row>
    <row r="23" spans="2:20" ht="42" customHeight="1">
      <c r="B23" s="29"/>
      <c r="C23" s="134"/>
      <c r="D23" s="127"/>
      <c r="E23" s="128"/>
      <c r="F23" s="126" t="str">
        <f>IF(SUM(J23+L23)=0,"",SUM(J23+L23))</f>
        <v/>
      </c>
      <c r="G23" s="121"/>
      <c r="H23" s="121"/>
      <c r="I23" s="129" t="str">
        <f>IF(K23+N23=0,"",K23+N23)</f>
        <v/>
      </c>
      <c r="J23" s="111"/>
      <c r="K23" s="113"/>
      <c r="L23" s="107"/>
      <c r="M23" s="108"/>
      <c r="N23" s="109"/>
      <c r="O23" s="135"/>
      <c r="P23" s="135"/>
      <c r="Q23" s="135"/>
      <c r="R23"/>
      <c r="T23"/>
    </row>
    <row r="24" spans="2:20" ht="24" customHeight="1">
      <c r="B24" s="29"/>
      <c r="C24" s="90"/>
      <c r="D24" s="99"/>
      <c r="E24" s="100"/>
      <c r="F24" s="102"/>
      <c r="G24" s="122"/>
      <c r="H24" s="122"/>
      <c r="I24" s="104"/>
      <c r="J24" s="112"/>
      <c r="K24" s="114"/>
      <c r="L24" s="26" t="s">
        <v>14</v>
      </c>
      <c r="M24" s="28" t="str">
        <f>IFERROR(IF(J23+L23=0,"",J23+L23),"")</f>
        <v/>
      </c>
      <c r="N24" s="110"/>
      <c r="O24" s="136"/>
      <c r="P24" s="136"/>
      <c r="Q24" s="136"/>
      <c r="R24"/>
      <c r="T24"/>
    </row>
    <row r="25" spans="2:20" ht="42" customHeight="1">
      <c r="B25" s="29"/>
      <c r="C25" s="134"/>
      <c r="D25" s="130"/>
      <c r="E25" s="131"/>
      <c r="F25" s="126" t="str">
        <f>IF(SUM(J25+L25)=0,"",SUM(J25+L25))</f>
        <v/>
      </c>
      <c r="G25" s="121"/>
      <c r="H25" s="121"/>
      <c r="I25" s="129" t="str">
        <f>IF(K25+N25=0,"",K25+N25)</f>
        <v/>
      </c>
      <c r="J25" s="111"/>
      <c r="K25" s="124"/>
      <c r="L25" s="107"/>
      <c r="M25" s="108"/>
      <c r="N25" s="109"/>
      <c r="O25" s="135"/>
      <c r="P25" s="135"/>
      <c r="Q25" s="135"/>
      <c r="R25"/>
      <c r="T25"/>
    </row>
    <row r="26" spans="2:20" ht="24" customHeight="1">
      <c r="B26" s="29"/>
      <c r="C26" s="90"/>
      <c r="D26" s="132"/>
      <c r="E26" s="133"/>
      <c r="F26" s="102"/>
      <c r="G26" s="122"/>
      <c r="H26" s="122"/>
      <c r="I26" s="104"/>
      <c r="J26" s="112"/>
      <c r="K26" s="125"/>
      <c r="L26" s="26" t="s">
        <v>14</v>
      </c>
      <c r="M26" s="28" t="str">
        <f>IFERROR(IF(J25+L25=0,"",J25+L25),"")</f>
        <v/>
      </c>
      <c r="N26" s="110"/>
      <c r="O26" s="136"/>
      <c r="P26" s="136"/>
      <c r="Q26" s="136"/>
      <c r="R26"/>
      <c r="T26"/>
    </row>
    <row r="27" spans="2:20" ht="42" customHeight="1">
      <c r="B27" s="29"/>
      <c r="C27" s="134"/>
      <c r="D27" s="127"/>
      <c r="E27" s="128"/>
      <c r="F27" s="126" t="str">
        <f>IF(SUM(J27+L27)=0,"",SUM(J27+L27))</f>
        <v/>
      </c>
      <c r="G27" s="123"/>
      <c r="H27" s="123"/>
      <c r="I27" s="129" t="str">
        <f>IF(K27+N27=0,"",K27+N27)</f>
        <v/>
      </c>
      <c r="J27" s="141"/>
      <c r="K27" s="142"/>
      <c r="L27" s="107"/>
      <c r="M27" s="108"/>
      <c r="N27" s="143"/>
      <c r="O27" s="140"/>
      <c r="P27" s="140"/>
      <c r="Q27" s="140"/>
      <c r="R27"/>
      <c r="T27"/>
    </row>
    <row r="28" spans="2:20" ht="24" customHeight="1">
      <c r="B28" s="29"/>
      <c r="C28" s="90"/>
      <c r="D28" s="99"/>
      <c r="E28" s="100"/>
      <c r="F28" s="102"/>
      <c r="G28" s="120"/>
      <c r="H28" s="120"/>
      <c r="I28" s="104"/>
      <c r="J28" s="106"/>
      <c r="K28" s="118"/>
      <c r="L28" s="26" t="s">
        <v>14</v>
      </c>
      <c r="M28" s="28" t="str">
        <f>IFERROR(IF(J27+L27=0,"",J27+L27),"")</f>
        <v/>
      </c>
      <c r="N28" s="88"/>
      <c r="O28" s="139"/>
      <c r="P28" s="139"/>
      <c r="Q28" s="139"/>
      <c r="R28"/>
      <c r="T28"/>
    </row>
    <row r="29" spans="2:20" ht="42" customHeight="1">
      <c r="B29" s="29"/>
      <c r="C29" s="134"/>
      <c r="D29" s="127"/>
      <c r="E29" s="128"/>
      <c r="F29" s="126" t="str">
        <f>IF(SUM(J29+L29)=0,"",SUM(J29+L29))</f>
        <v/>
      </c>
      <c r="G29" s="121"/>
      <c r="H29" s="121"/>
      <c r="I29" s="129" t="str">
        <f>IF(K29+N29=0,"",K29+N29)</f>
        <v/>
      </c>
      <c r="J29" s="111"/>
      <c r="K29" s="113"/>
      <c r="L29" s="107"/>
      <c r="M29" s="108"/>
      <c r="N29" s="109"/>
      <c r="O29" s="135"/>
      <c r="P29" s="135"/>
      <c r="Q29" s="135"/>
      <c r="R29"/>
      <c r="T29"/>
    </row>
    <row r="30" spans="2:20" ht="24" customHeight="1">
      <c r="B30" s="29"/>
      <c r="C30" s="90"/>
      <c r="D30" s="99"/>
      <c r="E30" s="100"/>
      <c r="F30" s="102"/>
      <c r="G30" s="122"/>
      <c r="H30" s="122"/>
      <c r="I30" s="104"/>
      <c r="J30" s="112"/>
      <c r="K30" s="114"/>
      <c r="L30" s="26" t="s">
        <v>14</v>
      </c>
      <c r="M30" s="28" t="str">
        <f>IFERROR(IF(J29+L29=0,"",J29+L29),"")</f>
        <v/>
      </c>
      <c r="N30" s="110"/>
      <c r="O30" s="136"/>
      <c r="P30" s="136"/>
      <c r="Q30" s="136"/>
      <c r="R30"/>
      <c r="T30"/>
    </row>
    <row r="31" spans="2:20" ht="42" customHeight="1">
      <c r="B31" s="29"/>
      <c r="C31" s="134"/>
      <c r="D31" s="127"/>
      <c r="E31" s="128"/>
      <c r="F31" s="126" t="str">
        <f>IF(SUM(J31+L31)=0,"",SUM(J31+L31))</f>
        <v/>
      </c>
      <c r="G31" s="121"/>
      <c r="H31" s="121"/>
      <c r="I31" s="129" t="str">
        <f>IF(K31+N31=0,"",K31+N31)</f>
        <v/>
      </c>
      <c r="J31" s="111"/>
      <c r="K31" s="113"/>
      <c r="L31" s="107"/>
      <c r="M31" s="108"/>
      <c r="N31" s="109"/>
      <c r="O31" s="135"/>
      <c r="P31" s="135"/>
      <c r="Q31" s="135"/>
      <c r="R31"/>
      <c r="T31"/>
    </row>
    <row r="32" spans="2:20" ht="24" customHeight="1">
      <c r="B32" s="29"/>
      <c r="C32" s="90"/>
      <c r="D32" s="99"/>
      <c r="E32" s="100"/>
      <c r="F32" s="102"/>
      <c r="G32" s="122"/>
      <c r="H32" s="122"/>
      <c r="I32" s="104"/>
      <c r="J32" s="112"/>
      <c r="K32" s="114"/>
      <c r="L32" s="26" t="s">
        <v>14</v>
      </c>
      <c r="M32" s="28" t="str">
        <f>IFERROR(IF(J31+L31=0,"",J31+L31),"")</f>
        <v/>
      </c>
      <c r="N32" s="110"/>
      <c r="O32" s="136"/>
      <c r="P32" s="136"/>
      <c r="Q32" s="136"/>
      <c r="R32"/>
      <c r="T32"/>
    </row>
    <row r="33" spans="2:20" ht="42" customHeight="1">
      <c r="B33" s="29"/>
      <c r="C33" s="134"/>
      <c r="D33" s="130"/>
      <c r="E33" s="131"/>
      <c r="F33" s="126" t="str">
        <f>IF(SUM(J33+L33)=0,"",SUM(J33+L33))</f>
        <v/>
      </c>
      <c r="G33" s="121"/>
      <c r="H33" s="121"/>
      <c r="I33" s="129" t="str">
        <f>IF(K33+N33=0,"",K33+N33)</f>
        <v/>
      </c>
      <c r="J33" s="111"/>
      <c r="K33" s="124"/>
      <c r="L33" s="107"/>
      <c r="M33" s="108"/>
      <c r="N33" s="109"/>
      <c r="O33" s="135"/>
      <c r="P33" s="135"/>
      <c r="Q33" s="135"/>
      <c r="R33"/>
      <c r="T33"/>
    </row>
    <row r="34" spans="2:20" ht="24" customHeight="1">
      <c r="B34" s="29"/>
      <c r="C34" s="90"/>
      <c r="D34" s="132"/>
      <c r="E34" s="133"/>
      <c r="F34" s="102"/>
      <c r="G34" s="122"/>
      <c r="H34" s="122"/>
      <c r="I34" s="104"/>
      <c r="J34" s="112"/>
      <c r="K34" s="125"/>
      <c r="L34" s="26" t="s">
        <v>14</v>
      </c>
      <c r="M34" s="28" t="str">
        <f>IFERROR(IF(J33+L33=0,"",J33+L33),"")</f>
        <v/>
      </c>
      <c r="N34" s="110"/>
      <c r="O34" s="136"/>
      <c r="P34" s="136"/>
      <c r="Q34" s="136"/>
      <c r="R34"/>
      <c r="T34"/>
    </row>
    <row r="35" spans="2:20" ht="42" customHeight="1">
      <c r="B35" s="29"/>
      <c r="C35" s="134"/>
      <c r="D35" s="127"/>
      <c r="E35" s="128"/>
      <c r="F35" s="126" t="str">
        <f>IF(SUM(J35+L35)=0,"",SUM(J35+L35))</f>
        <v/>
      </c>
      <c r="G35" s="121"/>
      <c r="H35" s="121"/>
      <c r="I35" s="129" t="str">
        <f>IF(K35+N35=0,"",K35+N35)</f>
        <v/>
      </c>
      <c r="J35" s="111"/>
      <c r="K35" s="124"/>
      <c r="L35" s="107"/>
      <c r="M35" s="108"/>
      <c r="N35" s="109"/>
      <c r="O35" s="135"/>
      <c r="P35" s="135"/>
      <c r="Q35" s="135"/>
      <c r="R35"/>
      <c r="T35"/>
    </row>
    <row r="36" spans="2:20" ht="24" customHeight="1">
      <c r="B36" s="30"/>
      <c r="C36" s="90"/>
      <c r="D36" s="99"/>
      <c r="E36" s="100"/>
      <c r="F36" s="102"/>
      <c r="G36" s="122"/>
      <c r="H36" s="122"/>
      <c r="I36" s="104"/>
      <c r="J36" s="112"/>
      <c r="K36" s="125"/>
      <c r="L36" s="26" t="s">
        <v>14</v>
      </c>
      <c r="M36" s="27" t="str">
        <f>IFERROR(IF(J35+L35=0,"",J35+L35),"")</f>
        <v/>
      </c>
      <c r="N36" s="110"/>
      <c r="O36" s="136"/>
      <c r="P36" s="136"/>
      <c r="Q36" s="136"/>
      <c r="R36"/>
      <c r="T36"/>
    </row>
    <row r="37" spans="2:20" ht="33" customHeight="1">
      <c r="G37" s="38"/>
      <c r="H37" s="39" t="s">
        <v>15</v>
      </c>
      <c r="I37" s="24" t="str">
        <f>IF(SUM(I17:I36)=0,"",SUM(I17:I36))</f>
        <v/>
      </c>
      <c r="J37" s="38" t="s">
        <v>15</v>
      </c>
      <c r="K37" s="25" t="str">
        <f>IF(SUM(K17:K36)=0,"",SUM(K17:K36))</f>
        <v/>
      </c>
      <c r="M37" s="38" t="s">
        <v>15</v>
      </c>
      <c r="N37" s="25" t="str">
        <f>IF(SUM(N17:N36)=0,"",SUM(N17:N36))</f>
        <v/>
      </c>
      <c r="O37"/>
      <c r="Q37" s="2"/>
      <c r="R37"/>
      <c r="T37"/>
    </row>
    <row r="38" spans="2:20">
      <c r="B38" s="9"/>
      <c r="C38" s="9"/>
      <c r="K38" s="15"/>
      <c r="N38" s="15"/>
      <c r="O38" s="15"/>
      <c r="T38" s="15"/>
    </row>
    <row r="39" spans="2:20">
      <c r="K39" s="15"/>
      <c r="N39" s="15"/>
      <c r="O39" s="15"/>
      <c r="T39" s="15"/>
    </row>
    <row r="40" spans="2:20">
      <c r="K40" s="15"/>
      <c r="N40" s="15"/>
      <c r="O40" s="15"/>
      <c r="T40" s="15"/>
    </row>
    <row r="41" spans="2:20">
      <c r="K41" s="15"/>
      <c r="N41" s="15"/>
      <c r="O41" s="15"/>
      <c r="T41" s="15"/>
    </row>
    <row r="42" spans="2:20">
      <c r="K42" s="15"/>
      <c r="N42" s="15"/>
      <c r="O42" s="15"/>
      <c r="T42" s="15"/>
    </row>
    <row r="43" spans="2:20">
      <c r="K43" s="15"/>
      <c r="N43" s="15"/>
      <c r="O43" s="15"/>
      <c r="T43" s="15"/>
    </row>
    <row r="44" spans="2:20">
      <c r="K44" s="15"/>
      <c r="N44" s="15"/>
      <c r="O44" s="15"/>
      <c r="T44" s="15"/>
    </row>
    <row r="45" spans="2:20">
      <c r="K45" s="15"/>
      <c r="N45" s="15"/>
      <c r="O45" s="15"/>
      <c r="T45" s="15"/>
    </row>
    <row r="46" spans="2:20">
      <c r="K46" s="15"/>
      <c r="N46" s="15"/>
      <c r="O46" s="15"/>
      <c r="T46" s="15"/>
    </row>
    <row r="47" spans="2:20">
      <c r="K47" s="15"/>
      <c r="N47" s="15"/>
      <c r="O47" s="15"/>
      <c r="T47" s="15"/>
    </row>
    <row r="48" spans="2:20">
      <c r="K48" s="15"/>
      <c r="N48" s="15"/>
      <c r="O48" s="15"/>
      <c r="T48" s="15"/>
    </row>
    <row r="49" spans="11:20">
      <c r="K49" s="15"/>
      <c r="N49" s="15"/>
      <c r="O49" s="15"/>
      <c r="T49" s="15"/>
    </row>
    <row r="50" spans="11:20">
      <c r="K50" s="15"/>
      <c r="N50" s="15"/>
      <c r="O50" s="15"/>
      <c r="T50" s="15"/>
    </row>
    <row r="51" spans="11:20">
      <c r="K51" s="15"/>
      <c r="N51" s="15"/>
      <c r="O51" s="15"/>
      <c r="T51" s="15"/>
    </row>
    <row r="52" spans="11:20">
      <c r="K52" s="15"/>
      <c r="N52" s="15"/>
      <c r="O52" s="15"/>
      <c r="T52" s="15"/>
    </row>
    <row r="53" spans="11:20">
      <c r="K53" s="15"/>
      <c r="N53" s="15"/>
      <c r="O53" s="15"/>
      <c r="T53" s="15"/>
    </row>
    <row r="54" spans="11:20">
      <c r="K54" s="15"/>
      <c r="N54" s="15"/>
      <c r="O54" s="15"/>
      <c r="T54" s="15"/>
    </row>
    <row r="55" spans="11:20">
      <c r="K55" s="15"/>
      <c r="N55" s="15"/>
      <c r="O55" s="15"/>
      <c r="T55" s="15"/>
    </row>
  </sheetData>
  <mergeCells count="141">
    <mergeCell ref="N33:N34"/>
    <mergeCell ref="Q31:Q32"/>
    <mergeCell ref="O27:O28"/>
    <mergeCell ref="P27:P28"/>
    <mergeCell ref="Q27:Q28"/>
    <mergeCell ref="C29:C30"/>
    <mergeCell ref="D29:E30"/>
    <mergeCell ref="F29:F30"/>
    <mergeCell ref="G29:G30"/>
    <mergeCell ref="I29:I30"/>
    <mergeCell ref="J29:J30"/>
    <mergeCell ref="C27:C28"/>
    <mergeCell ref="D27:E28"/>
    <mergeCell ref="F27:F28"/>
    <mergeCell ref="G27:G28"/>
    <mergeCell ref="I27:I28"/>
    <mergeCell ref="J27:J28"/>
    <mergeCell ref="K27:K28"/>
    <mergeCell ref="L27:M27"/>
    <mergeCell ref="N27:N28"/>
    <mergeCell ref="C35:C36"/>
    <mergeCell ref="O21:O22"/>
    <mergeCell ref="N23:N24"/>
    <mergeCell ref="K29:K30"/>
    <mergeCell ref="L29:M29"/>
    <mergeCell ref="N29:N30"/>
    <mergeCell ref="C31:C32"/>
    <mergeCell ref="D31:E32"/>
    <mergeCell ref="F31:F32"/>
    <mergeCell ref="G31:G32"/>
    <mergeCell ref="I31:I32"/>
    <mergeCell ref="J31:J32"/>
    <mergeCell ref="K31:K32"/>
    <mergeCell ref="L31:M31"/>
    <mergeCell ref="N31:N32"/>
    <mergeCell ref="O29:O30"/>
    <mergeCell ref="C21:C22"/>
    <mergeCell ref="H21:H22"/>
    <mergeCell ref="H23:H24"/>
    <mergeCell ref="H25:H26"/>
    <mergeCell ref="H27:H28"/>
    <mergeCell ref="H29:H30"/>
    <mergeCell ref="H31:H32"/>
    <mergeCell ref="C23:C24"/>
    <mergeCell ref="O23:O24"/>
    <mergeCell ref="O25:O26"/>
    <mergeCell ref="O35:O36"/>
    <mergeCell ref="N3:Q3"/>
    <mergeCell ref="P23:P24"/>
    <mergeCell ref="Q23:Q24"/>
    <mergeCell ref="P25:P26"/>
    <mergeCell ref="Q25:Q26"/>
    <mergeCell ref="P35:P36"/>
    <mergeCell ref="Q35:Q36"/>
    <mergeCell ref="O13:Q15"/>
    <mergeCell ref="P17:P18"/>
    <mergeCell ref="Q17:Q18"/>
    <mergeCell ref="P19:P20"/>
    <mergeCell ref="Q19:Q20"/>
    <mergeCell ref="P21:P22"/>
    <mergeCell ref="Q21:Q22"/>
    <mergeCell ref="O17:O18"/>
    <mergeCell ref="O19:O20"/>
    <mergeCell ref="P29:P30"/>
    <mergeCell ref="Q29:Q30"/>
    <mergeCell ref="O33:O34"/>
    <mergeCell ref="P33:P34"/>
    <mergeCell ref="Q33:Q34"/>
    <mergeCell ref="F23:F24"/>
    <mergeCell ref="G23:G24"/>
    <mergeCell ref="I23:I24"/>
    <mergeCell ref="C25:C26"/>
    <mergeCell ref="D25:E26"/>
    <mergeCell ref="H33:H34"/>
    <mergeCell ref="C19:C20"/>
    <mergeCell ref="O31:O32"/>
    <mergeCell ref="P31:P32"/>
    <mergeCell ref="D23:E24"/>
    <mergeCell ref="C33:C34"/>
    <mergeCell ref="D33:E34"/>
    <mergeCell ref="F33:F34"/>
    <mergeCell ref="G33:G34"/>
    <mergeCell ref="I33:I34"/>
    <mergeCell ref="J33:J34"/>
    <mergeCell ref="K33:K34"/>
    <mergeCell ref="L33:M33"/>
    <mergeCell ref="I25:I26"/>
    <mergeCell ref="J25:J26"/>
    <mergeCell ref="K25:K26"/>
    <mergeCell ref="D19:E20"/>
    <mergeCell ref="F19:F20"/>
    <mergeCell ref="I19:I20"/>
    <mergeCell ref="K35:K36"/>
    <mergeCell ref="K21:K22"/>
    <mergeCell ref="G35:G36"/>
    <mergeCell ref="N35:N36"/>
    <mergeCell ref="F25:F26"/>
    <mergeCell ref="D35:E36"/>
    <mergeCell ref="F35:F36"/>
    <mergeCell ref="I35:I36"/>
    <mergeCell ref="D21:E22"/>
    <mergeCell ref="F21:F22"/>
    <mergeCell ref="I21:I22"/>
    <mergeCell ref="J21:J22"/>
    <mergeCell ref="N21:N22"/>
    <mergeCell ref="L21:M21"/>
    <mergeCell ref="G21:G22"/>
    <mergeCell ref="L25:M25"/>
    <mergeCell ref="N25:N26"/>
    <mergeCell ref="G25:G26"/>
    <mergeCell ref="H35:H36"/>
    <mergeCell ref="L35:M35"/>
    <mergeCell ref="J35:J36"/>
    <mergeCell ref="J23:J24"/>
    <mergeCell ref="K23:K24"/>
    <mergeCell ref="L23:M23"/>
    <mergeCell ref="L19:M19"/>
    <mergeCell ref="N19:N20"/>
    <mergeCell ref="J19:J20"/>
    <mergeCell ref="K19:K20"/>
    <mergeCell ref="L17:M17"/>
    <mergeCell ref="K17:K18"/>
    <mergeCell ref="G17:G18"/>
    <mergeCell ref="G19:G20"/>
    <mergeCell ref="H17:H18"/>
    <mergeCell ref="H19:H20"/>
    <mergeCell ref="F14:I15"/>
    <mergeCell ref="F13:N13"/>
    <mergeCell ref="J14:N14"/>
    <mergeCell ref="B13:B16"/>
    <mergeCell ref="J15:K15"/>
    <mergeCell ref="L15:N15"/>
    <mergeCell ref="L16:M16"/>
    <mergeCell ref="L3:M3"/>
    <mergeCell ref="N17:N18"/>
    <mergeCell ref="C17:C18"/>
    <mergeCell ref="C13:E16"/>
    <mergeCell ref="D17:E18"/>
    <mergeCell ref="F17:F18"/>
    <mergeCell ref="I17:I18"/>
    <mergeCell ref="J17:J18"/>
  </mergeCells>
  <phoneticPr fontId="1"/>
  <pageMargins left="0.23622047244094491" right="0.23622047244094491" top="1.3385826771653544" bottom="0.74803149606299213" header="0.31496062992125984" footer="0.31496062992125984"/>
  <pageSetup paperSize="8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5"/>
  <sheetViews>
    <sheetView showGridLines="0" view="pageBreakPreview" topLeftCell="A5" zoomScale="55" zoomScaleNormal="55" zoomScaleSheetLayoutView="55" workbookViewId="0">
      <selection activeCell="A13" sqref="A13:A16"/>
    </sheetView>
  </sheetViews>
  <sheetFormatPr defaultColWidth="8.8984375" defaultRowHeight="18"/>
  <cols>
    <col min="1" max="1" width="25.59765625" customWidth="1"/>
    <col min="2" max="2" width="4.09765625" bestFit="1" customWidth="1"/>
    <col min="3" max="3" width="16.8984375" customWidth="1"/>
    <col min="4" max="4" width="23.8984375" customWidth="1"/>
    <col min="5" max="5" width="19.59765625" customWidth="1"/>
    <col min="6" max="6" width="14.3984375" customWidth="1"/>
    <col min="7" max="7" width="35.59765625" customWidth="1"/>
    <col min="8" max="8" width="28.59765625" customWidth="1"/>
    <col min="9" max="9" width="19.59765625" customWidth="1"/>
    <col min="10" max="10" width="28.59765625" style="13" customWidth="1"/>
    <col min="11" max="11" width="9.09765625" style="2" customWidth="1"/>
    <col min="12" max="12" width="11" customWidth="1"/>
    <col min="13" max="14" width="28.59765625" style="13" customWidth="1"/>
    <col min="15" max="15" width="19.59765625" customWidth="1"/>
    <col min="16" max="16" width="14.3984375" customWidth="1"/>
    <col min="17" max="17" width="6.8984375" style="2" customWidth="1"/>
    <col min="18" max="18" width="11" customWidth="1"/>
    <col min="19" max="19" width="20.09765625" style="13" customWidth="1"/>
  </cols>
  <sheetData>
    <row r="1" spans="1:19" ht="26.4">
      <c r="A1" s="6" t="s">
        <v>0</v>
      </c>
      <c r="B1" s="31"/>
    </row>
    <row r="2" spans="1:19" ht="18.75" customHeight="1">
      <c r="A2" s="6"/>
      <c r="B2" s="31"/>
    </row>
    <row r="3" spans="1:19" ht="21.6">
      <c r="A3" s="1"/>
      <c r="B3" s="32"/>
      <c r="K3" s="144" t="s">
        <v>19</v>
      </c>
      <c r="L3" s="144"/>
      <c r="M3" s="137"/>
      <c r="N3" s="137"/>
      <c r="O3" s="137"/>
      <c r="P3" s="137"/>
    </row>
    <row r="4" spans="1:19" s="3" customFormat="1" ht="21.6">
      <c r="A4" s="5"/>
      <c r="C4" s="7"/>
      <c r="D4" s="5"/>
      <c r="E4"/>
      <c r="F4"/>
      <c r="G4"/>
      <c r="H4"/>
      <c r="I4"/>
      <c r="J4" s="14"/>
      <c r="K4" s="10"/>
      <c r="L4" s="5"/>
      <c r="M4" s="14"/>
      <c r="N4" s="14"/>
      <c r="O4" s="5"/>
      <c r="P4" s="5"/>
      <c r="Q4" s="11"/>
      <c r="R4" s="4"/>
      <c r="S4" s="16"/>
    </row>
    <row r="5" spans="1:19" s="40" customFormat="1" ht="21.6">
      <c r="A5" s="40" t="s">
        <v>20</v>
      </c>
      <c r="J5" s="41"/>
      <c r="K5" s="42"/>
      <c r="M5" s="41"/>
      <c r="N5" s="41"/>
      <c r="Q5" s="43"/>
      <c r="R5" s="44"/>
      <c r="S5" s="41"/>
    </row>
    <row r="6" spans="1:19" s="3" customFormat="1" ht="21.6">
      <c r="A6" s="7" t="s">
        <v>21</v>
      </c>
      <c r="B6" s="7"/>
      <c r="C6" s="7"/>
      <c r="D6" s="5"/>
      <c r="E6" s="5"/>
      <c r="F6" s="5"/>
      <c r="G6" s="5"/>
      <c r="H6" s="5"/>
      <c r="I6" s="5"/>
      <c r="J6" s="14"/>
      <c r="K6" s="10"/>
      <c r="L6" s="5"/>
      <c r="M6" s="14"/>
      <c r="N6" s="14"/>
      <c r="O6" s="5"/>
      <c r="P6" s="5"/>
      <c r="Q6" s="11"/>
      <c r="R6" s="4"/>
      <c r="S6" s="16"/>
    </row>
    <row r="7" spans="1:19" s="3" customFormat="1" ht="21.6">
      <c r="A7" s="7" t="s">
        <v>1</v>
      </c>
      <c r="B7" s="7"/>
      <c r="C7" s="7"/>
      <c r="D7" s="5"/>
      <c r="E7" s="5"/>
      <c r="F7" s="5"/>
      <c r="G7" s="5"/>
      <c r="H7" s="5"/>
      <c r="I7" s="5"/>
      <c r="J7" s="14"/>
      <c r="K7" s="10"/>
      <c r="L7" s="5"/>
      <c r="M7" s="14"/>
      <c r="N7" s="14"/>
      <c r="O7" s="5"/>
      <c r="P7" s="5"/>
      <c r="Q7" s="11"/>
      <c r="R7" s="4"/>
      <c r="S7" s="16"/>
    </row>
    <row r="8" spans="1:19" s="3" customFormat="1" ht="21.6">
      <c r="A8" s="8" t="s">
        <v>22</v>
      </c>
      <c r="B8" s="8"/>
      <c r="C8"/>
      <c r="D8" s="5"/>
      <c r="E8" s="5"/>
      <c r="F8" s="5"/>
      <c r="G8" s="5"/>
      <c r="H8" s="5"/>
      <c r="I8" s="5"/>
      <c r="J8" s="14"/>
      <c r="K8" s="10"/>
      <c r="L8" s="5"/>
      <c r="M8" s="14"/>
      <c r="N8" s="14"/>
      <c r="O8" s="5"/>
      <c r="P8" s="5"/>
      <c r="Q8" s="11"/>
      <c r="R8" s="4"/>
      <c r="S8" s="16"/>
    </row>
    <row r="9" spans="1:19" s="3" customFormat="1" ht="21.6">
      <c r="A9" s="21" t="s">
        <v>24</v>
      </c>
      <c r="B9" s="33"/>
      <c r="C9" s="19"/>
      <c r="D9" s="5"/>
      <c r="E9" s="5"/>
      <c r="F9" s="5"/>
      <c r="G9" s="5"/>
      <c r="H9" s="5"/>
      <c r="I9" s="5"/>
      <c r="J9" s="14"/>
      <c r="K9" s="10"/>
      <c r="L9" s="5"/>
      <c r="M9" s="14"/>
      <c r="N9" s="14"/>
      <c r="O9" s="5"/>
      <c r="P9" s="5"/>
      <c r="Q9" s="11"/>
      <c r="R9" s="4"/>
      <c r="S9" s="16"/>
    </row>
    <row r="10" spans="1:19" ht="21.6">
      <c r="A10" s="22" t="s">
        <v>25</v>
      </c>
      <c r="B10" s="34"/>
      <c r="C10" s="23"/>
      <c r="D10" s="20"/>
      <c r="E10" s="20"/>
    </row>
    <row r="11" spans="1:19" s="3" customFormat="1" ht="26.25" customHeight="1">
      <c r="A11" s="12"/>
      <c r="B11" s="35"/>
      <c r="C11" s="7"/>
      <c r="D11" s="5"/>
      <c r="E11" s="5"/>
      <c r="F11" s="5"/>
      <c r="G11" s="5"/>
      <c r="H11" s="5"/>
      <c r="I11" s="5"/>
      <c r="J11" s="14"/>
      <c r="K11" s="10"/>
      <c r="L11" s="5"/>
      <c r="M11" s="14"/>
      <c r="N11" s="14"/>
      <c r="O11" s="5"/>
      <c r="P11" s="5"/>
      <c r="Q11" s="11"/>
      <c r="R11" s="4"/>
      <c r="S11" s="16"/>
    </row>
    <row r="12" spans="1:19" ht="21.6">
      <c r="A12" s="18" t="s">
        <v>44</v>
      </c>
      <c r="B12" s="36"/>
    </row>
    <row r="13" spans="1:19" ht="29.4" customHeight="1">
      <c r="A13" s="76" t="s">
        <v>2</v>
      </c>
      <c r="B13" s="66" t="s">
        <v>3</v>
      </c>
      <c r="C13" s="67"/>
      <c r="D13" s="68"/>
      <c r="E13" s="66" t="s">
        <v>4</v>
      </c>
      <c r="F13" s="67"/>
      <c r="G13" s="67"/>
      <c r="H13" s="67"/>
      <c r="I13" s="67"/>
      <c r="J13" s="67"/>
      <c r="K13" s="67"/>
      <c r="L13" s="67"/>
      <c r="M13" s="72"/>
      <c r="N13" s="67" t="s">
        <v>28</v>
      </c>
      <c r="O13" s="67"/>
      <c r="P13" s="68"/>
      <c r="Q13" s="17"/>
      <c r="R13" s="17"/>
      <c r="S13" s="17"/>
    </row>
    <row r="14" spans="1:19" ht="29.4" customHeight="1">
      <c r="A14" s="77"/>
      <c r="B14" s="91"/>
      <c r="C14" s="92"/>
      <c r="D14" s="93"/>
      <c r="E14" s="66" t="s">
        <v>5</v>
      </c>
      <c r="F14" s="67"/>
      <c r="G14" s="67"/>
      <c r="H14" s="68"/>
      <c r="I14" s="73" t="s">
        <v>6</v>
      </c>
      <c r="J14" s="74"/>
      <c r="K14" s="74"/>
      <c r="L14" s="74"/>
      <c r="M14" s="75"/>
      <c r="N14" s="92"/>
      <c r="O14" s="92"/>
      <c r="P14" s="93"/>
      <c r="Q14" s="17"/>
      <c r="R14" s="17"/>
      <c r="S14" s="17"/>
    </row>
    <row r="15" spans="1:19" ht="29.4" customHeight="1">
      <c r="A15" s="77"/>
      <c r="B15" s="91"/>
      <c r="C15" s="92"/>
      <c r="D15" s="93"/>
      <c r="E15" s="69"/>
      <c r="F15" s="70"/>
      <c r="G15" s="70"/>
      <c r="H15" s="71"/>
      <c r="I15" s="79" t="s">
        <v>26</v>
      </c>
      <c r="J15" s="80"/>
      <c r="K15" s="81" t="s">
        <v>27</v>
      </c>
      <c r="L15" s="82"/>
      <c r="M15" s="83"/>
      <c r="N15" s="70"/>
      <c r="O15" s="70"/>
      <c r="P15" s="71"/>
      <c r="Q15"/>
      <c r="S15"/>
    </row>
    <row r="16" spans="1:19" s="53" customFormat="1" ht="53.25" customHeight="1" thickBot="1">
      <c r="A16" s="78"/>
      <c r="B16" s="94"/>
      <c r="C16" s="95"/>
      <c r="D16" s="96"/>
      <c r="E16" s="45" t="s">
        <v>7</v>
      </c>
      <c r="F16" s="46" t="s">
        <v>8</v>
      </c>
      <c r="G16" s="46" t="s">
        <v>9</v>
      </c>
      <c r="H16" s="47" t="s">
        <v>10</v>
      </c>
      <c r="I16" s="48" t="s">
        <v>7</v>
      </c>
      <c r="J16" s="49" t="s">
        <v>11</v>
      </c>
      <c r="K16" s="84" t="s">
        <v>7</v>
      </c>
      <c r="L16" s="85"/>
      <c r="M16" s="50" t="s">
        <v>12</v>
      </c>
      <c r="N16" s="51" t="s">
        <v>13</v>
      </c>
      <c r="O16" s="45" t="s">
        <v>7</v>
      </c>
      <c r="P16" s="52" t="s">
        <v>8</v>
      </c>
    </row>
    <row r="17" spans="1:19" ht="42" customHeight="1" thickTop="1">
      <c r="A17" s="185" t="s">
        <v>29</v>
      </c>
      <c r="B17" s="151">
        <v>1</v>
      </c>
      <c r="C17" s="153" t="s">
        <v>30</v>
      </c>
      <c r="D17" s="154"/>
      <c r="E17" s="157">
        <f>IF(SUM(I17+K17)=0,"",SUM(I17+K17))</f>
        <v>2</v>
      </c>
      <c r="F17" s="123" t="s">
        <v>17</v>
      </c>
      <c r="G17" s="123" t="s">
        <v>41</v>
      </c>
      <c r="H17" s="159">
        <f>IF(J17+M17=0,"",J17+M17)</f>
        <v>10000</v>
      </c>
      <c r="I17" s="161"/>
      <c r="J17" s="145"/>
      <c r="K17" s="147">
        <v>2</v>
      </c>
      <c r="L17" s="148"/>
      <c r="M17" s="149">
        <v>10000</v>
      </c>
      <c r="N17" s="198"/>
      <c r="O17" s="187"/>
      <c r="P17" s="187"/>
      <c r="Q17"/>
      <c r="S17"/>
    </row>
    <row r="18" spans="1:19" ht="24" customHeight="1">
      <c r="A18" s="183"/>
      <c r="B18" s="152"/>
      <c r="C18" s="155"/>
      <c r="D18" s="156"/>
      <c r="E18" s="158"/>
      <c r="F18" s="120"/>
      <c r="G18" s="120"/>
      <c r="H18" s="160"/>
      <c r="I18" s="162"/>
      <c r="J18" s="146"/>
      <c r="K18" s="58" t="s">
        <v>14</v>
      </c>
      <c r="L18" s="59">
        <f>IFERROR(IF(I17+K17=0,"",I17+K17),"")</f>
        <v>2</v>
      </c>
      <c r="M18" s="150"/>
      <c r="N18" s="199"/>
      <c r="O18" s="188"/>
      <c r="P18" s="188"/>
      <c r="Q18"/>
      <c r="S18"/>
    </row>
    <row r="19" spans="1:19" ht="42" customHeight="1">
      <c r="A19" s="183"/>
      <c r="B19" s="151">
        <v>2</v>
      </c>
      <c r="C19" s="153" t="s">
        <v>31</v>
      </c>
      <c r="D19" s="154"/>
      <c r="E19" s="157">
        <f>IF(SUM(I19+K19)=0,"",SUM(I19+K19))</f>
        <v>4</v>
      </c>
      <c r="F19" s="121" t="s">
        <v>17</v>
      </c>
      <c r="G19" s="123" t="s">
        <v>40</v>
      </c>
      <c r="H19" s="159">
        <f>IF(J19+M19=0,"",J19+M19)</f>
        <v>12000</v>
      </c>
      <c r="I19" s="161">
        <v>1</v>
      </c>
      <c r="J19" s="163">
        <v>3000</v>
      </c>
      <c r="K19" s="147">
        <v>3</v>
      </c>
      <c r="L19" s="148"/>
      <c r="M19" s="165">
        <v>9000</v>
      </c>
      <c r="N19" s="199"/>
      <c r="O19" s="188"/>
      <c r="P19" s="188"/>
      <c r="Q19"/>
      <c r="S19"/>
    </row>
    <row r="20" spans="1:19" ht="24" customHeight="1">
      <c r="A20" s="184"/>
      <c r="B20" s="152"/>
      <c r="C20" s="155"/>
      <c r="D20" s="156"/>
      <c r="E20" s="158"/>
      <c r="F20" s="122"/>
      <c r="G20" s="120"/>
      <c r="H20" s="160"/>
      <c r="I20" s="162"/>
      <c r="J20" s="164"/>
      <c r="K20" s="58" t="s">
        <v>14</v>
      </c>
      <c r="L20" s="59">
        <f>IFERROR(IF(I19+K19=0,"",I19+K19),"")</f>
        <v>4</v>
      </c>
      <c r="M20" s="166"/>
      <c r="N20" s="200"/>
      <c r="O20" s="188"/>
      <c r="P20" s="188"/>
      <c r="Q20"/>
      <c r="S20"/>
    </row>
    <row r="21" spans="1:19" ht="42" customHeight="1">
      <c r="A21" s="183" t="s">
        <v>16</v>
      </c>
      <c r="B21" s="151">
        <v>3</v>
      </c>
      <c r="C21" s="169" t="s">
        <v>35</v>
      </c>
      <c r="D21" s="170"/>
      <c r="E21" s="157">
        <f>IF(SUM(I21+K21)=0,"",SUM(I21+K21))</f>
        <v>24</v>
      </c>
      <c r="F21" s="121" t="s">
        <v>17</v>
      </c>
      <c r="G21" s="121" t="s">
        <v>39</v>
      </c>
      <c r="H21" s="159">
        <f>IF(J21+M21=0,"",J21+M21)</f>
        <v>16000</v>
      </c>
      <c r="I21" s="161">
        <v>6</v>
      </c>
      <c r="J21" s="167">
        <v>4000</v>
      </c>
      <c r="K21" s="147">
        <v>18</v>
      </c>
      <c r="L21" s="148"/>
      <c r="M21" s="165">
        <v>12000</v>
      </c>
      <c r="N21" s="191"/>
      <c r="O21" s="188"/>
      <c r="P21" s="188"/>
      <c r="Q21"/>
      <c r="S21"/>
    </row>
    <row r="22" spans="1:19" ht="24" customHeight="1">
      <c r="A22" s="183"/>
      <c r="B22" s="152"/>
      <c r="C22" s="171"/>
      <c r="D22" s="172"/>
      <c r="E22" s="158"/>
      <c r="F22" s="122"/>
      <c r="G22" s="122"/>
      <c r="H22" s="160"/>
      <c r="I22" s="162"/>
      <c r="J22" s="168"/>
      <c r="K22" s="58" t="s">
        <v>14</v>
      </c>
      <c r="L22" s="59">
        <f>IFERROR(IF(I21+K21=0,"",I21+K21),"")</f>
        <v>24</v>
      </c>
      <c r="M22" s="166"/>
      <c r="N22" s="190"/>
      <c r="O22" s="188"/>
      <c r="P22" s="188"/>
      <c r="Q22"/>
      <c r="S22"/>
    </row>
    <row r="23" spans="1:19" ht="42" customHeight="1">
      <c r="A23" s="183"/>
      <c r="B23" s="151">
        <v>4</v>
      </c>
      <c r="C23" s="153" t="s">
        <v>36</v>
      </c>
      <c r="D23" s="154"/>
      <c r="E23" s="157">
        <f t="shared" ref="E23" si="0">IF(SUM(I23+K23)=0,"",SUM(I23+K23))</f>
        <v>2</v>
      </c>
      <c r="F23" s="121" t="s">
        <v>17</v>
      </c>
      <c r="G23" s="173" t="s">
        <v>38</v>
      </c>
      <c r="H23" s="159">
        <f>IF(J23+M23=0,"",J23+M23)</f>
        <v>15000</v>
      </c>
      <c r="I23" s="161">
        <v>1</v>
      </c>
      <c r="J23" s="163">
        <v>5000</v>
      </c>
      <c r="K23" s="147">
        <v>1</v>
      </c>
      <c r="L23" s="148"/>
      <c r="M23" s="165">
        <v>10000</v>
      </c>
      <c r="N23" s="191"/>
      <c r="O23" s="188"/>
      <c r="P23" s="188"/>
      <c r="Q23"/>
      <c r="S23"/>
    </row>
    <row r="24" spans="1:19" ht="24" customHeight="1">
      <c r="A24" s="183"/>
      <c r="B24" s="152"/>
      <c r="C24" s="155"/>
      <c r="D24" s="156"/>
      <c r="E24" s="158"/>
      <c r="F24" s="122"/>
      <c r="G24" s="174"/>
      <c r="H24" s="160"/>
      <c r="I24" s="162"/>
      <c r="J24" s="164"/>
      <c r="K24" s="58" t="s">
        <v>14</v>
      </c>
      <c r="L24" s="59">
        <f>IFERROR(IF(I23+K23=0,"",I23+K23),"")</f>
        <v>2</v>
      </c>
      <c r="M24" s="166"/>
      <c r="N24" s="190"/>
      <c r="O24" s="188"/>
      <c r="P24" s="188"/>
      <c r="Q24"/>
      <c r="S24"/>
    </row>
    <row r="25" spans="1:19" ht="42" customHeight="1">
      <c r="A25" s="183"/>
      <c r="B25" s="151">
        <v>5</v>
      </c>
      <c r="C25" s="153" t="s">
        <v>34</v>
      </c>
      <c r="D25" s="154"/>
      <c r="E25" s="157">
        <f t="shared" ref="E25" si="1">IF(SUM(I25+K25)=0,"",SUM(I25+K25))</f>
        <v>2</v>
      </c>
      <c r="F25" s="121" t="s">
        <v>18</v>
      </c>
      <c r="G25" s="173" t="s">
        <v>37</v>
      </c>
      <c r="H25" s="159">
        <f>IF(J25+M25=0,"",J25+M25)</f>
        <v>9000</v>
      </c>
      <c r="I25" s="161">
        <v>1</v>
      </c>
      <c r="J25" s="167">
        <v>2000</v>
      </c>
      <c r="K25" s="147">
        <v>1</v>
      </c>
      <c r="L25" s="148"/>
      <c r="M25" s="165">
        <v>7000</v>
      </c>
      <c r="N25" s="191"/>
      <c r="O25" s="188"/>
      <c r="P25" s="188"/>
      <c r="Q25"/>
      <c r="S25"/>
    </row>
    <row r="26" spans="1:19" ht="24" customHeight="1">
      <c r="A26" s="183"/>
      <c r="B26" s="152"/>
      <c r="C26" s="155"/>
      <c r="D26" s="156"/>
      <c r="E26" s="158"/>
      <c r="F26" s="122"/>
      <c r="G26" s="174"/>
      <c r="H26" s="160"/>
      <c r="I26" s="162"/>
      <c r="J26" s="168"/>
      <c r="K26" s="58" t="s">
        <v>14</v>
      </c>
      <c r="L26" s="59">
        <f>IFERROR(IF(I25+K25=0,"",I25+K25),"")</f>
        <v>2</v>
      </c>
      <c r="M26" s="166"/>
      <c r="N26" s="190"/>
      <c r="O26" s="188"/>
      <c r="P26" s="188"/>
      <c r="Q26"/>
      <c r="S26"/>
    </row>
    <row r="27" spans="1:19" ht="42" customHeight="1">
      <c r="A27" s="183"/>
      <c r="B27" s="151">
        <v>6</v>
      </c>
      <c r="C27" s="175" t="s">
        <v>33</v>
      </c>
      <c r="D27" s="176"/>
      <c r="E27" s="157">
        <f t="shared" ref="E27" si="2">IF(SUM(I27+K27)=0,"",SUM(I27+K27))</f>
        <v>2</v>
      </c>
      <c r="F27" s="121" t="s">
        <v>18</v>
      </c>
      <c r="G27" s="121" t="s">
        <v>37</v>
      </c>
      <c r="H27" s="159">
        <f>IF(J27+M27=0,"",J27+M27)</f>
        <v>9000</v>
      </c>
      <c r="I27" s="161">
        <v>1</v>
      </c>
      <c r="J27" s="145">
        <v>2000</v>
      </c>
      <c r="K27" s="147">
        <v>1</v>
      </c>
      <c r="L27" s="148"/>
      <c r="M27" s="149">
        <v>7000</v>
      </c>
      <c r="N27" s="189"/>
      <c r="O27" s="188"/>
      <c r="P27" s="188"/>
      <c r="Q27"/>
      <c r="S27"/>
    </row>
    <row r="28" spans="1:19" ht="24" customHeight="1">
      <c r="A28" s="184"/>
      <c r="B28" s="152"/>
      <c r="C28" s="177"/>
      <c r="D28" s="178"/>
      <c r="E28" s="158"/>
      <c r="F28" s="122"/>
      <c r="G28" s="122"/>
      <c r="H28" s="160"/>
      <c r="I28" s="162"/>
      <c r="J28" s="146"/>
      <c r="K28" s="58" t="s">
        <v>14</v>
      </c>
      <c r="L28" s="59">
        <f>IFERROR(IF(I27+K27=0,"",I27+K27),"")</f>
        <v>2</v>
      </c>
      <c r="M28" s="150"/>
      <c r="N28" s="190"/>
      <c r="O28" s="188"/>
      <c r="P28" s="188"/>
      <c r="Q28"/>
      <c r="S28"/>
    </row>
    <row r="29" spans="1:19" ht="42" customHeight="1">
      <c r="A29" s="186" t="s">
        <v>42</v>
      </c>
      <c r="B29" s="151">
        <v>7</v>
      </c>
      <c r="C29" s="175" t="s">
        <v>32</v>
      </c>
      <c r="D29" s="176"/>
      <c r="E29" s="157">
        <f>IF(SUM(I29+K29)=0,"",SUM(I29+K29))</f>
        <v>15</v>
      </c>
      <c r="F29" s="121" t="s">
        <v>18</v>
      </c>
      <c r="G29" s="121" t="s">
        <v>43</v>
      </c>
      <c r="H29" s="159">
        <f>IF(J29+M29=0,"",J29+M29)</f>
        <v>6000</v>
      </c>
      <c r="I29" s="161">
        <v>5</v>
      </c>
      <c r="J29" s="163">
        <v>2000</v>
      </c>
      <c r="K29" s="147">
        <v>10</v>
      </c>
      <c r="L29" s="148"/>
      <c r="M29" s="165">
        <v>4000</v>
      </c>
      <c r="N29" s="192"/>
      <c r="O29" s="194"/>
      <c r="P29" s="194"/>
      <c r="Q29"/>
      <c r="S29"/>
    </row>
    <row r="30" spans="1:19" ht="24" customHeight="1">
      <c r="A30" s="184"/>
      <c r="B30" s="152"/>
      <c r="C30" s="177"/>
      <c r="D30" s="178"/>
      <c r="E30" s="158"/>
      <c r="F30" s="122"/>
      <c r="G30" s="122"/>
      <c r="H30" s="160"/>
      <c r="I30" s="162"/>
      <c r="J30" s="164"/>
      <c r="K30" s="58" t="s">
        <v>14</v>
      </c>
      <c r="L30" s="59">
        <f>IFERROR(IF(I29+K29=0,"",I29+K29),"")</f>
        <v>15</v>
      </c>
      <c r="M30" s="166"/>
      <c r="N30" s="193"/>
      <c r="O30" s="195"/>
      <c r="P30" s="195"/>
      <c r="Q30"/>
      <c r="S30"/>
    </row>
    <row r="31" spans="1:19" ht="42" customHeight="1">
      <c r="A31" s="57"/>
      <c r="B31" s="151"/>
      <c r="C31" s="169"/>
      <c r="D31" s="170"/>
      <c r="E31" s="157" t="str">
        <f>IF(SUM(I31+K31)=0,"",SUM(I31+K31))</f>
        <v/>
      </c>
      <c r="F31" s="121"/>
      <c r="G31" s="121"/>
      <c r="H31" s="159" t="str">
        <f>IF(J31+M31=0,"",J31+M31)</f>
        <v/>
      </c>
      <c r="I31" s="161"/>
      <c r="J31" s="167"/>
      <c r="K31" s="147"/>
      <c r="L31" s="148"/>
      <c r="M31" s="165"/>
      <c r="N31" s="192"/>
      <c r="O31" s="194"/>
      <c r="P31" s="194"/>
      <c r="Q31"/>
      <c r="S31"/>
    </row>
    <row r="32" spans="1:19" ht="24" customHeight="1">
      <c r="A32" s="56"/>
      <c r="B32" s="152"/>
      <c r="C32" s="171"/>
      <c r="D32" s="172"/>
      <c r="E32" s="158"/>
      <c r="F32" s="122"/>
      <c r="G32" s="122"/>
      <c r="H32" s="160"/>
      <c r="I32" s="162"/>
      <c r="J32" s="168"/>
      <c r="K32" s="58" t="s">
        <v>14</v>
      </c>
      <c r="L32" s="59" t="str">
        <f>IFERROR(IF(I31+K31=0,"",I31+K31),"")</f>
        <v/>
      </c>
      <c r="M32" s="166"/>
      <c r="N32" s="193"/>
      <c r="O32" s="195"/>
      <c r="P32" s="195"/>
      <c r="Q32"/>
      <c r="S32"/>
    </row>
    <row r="33" spans="1:19" ht="42" customHeight="1">
      <c r="A33" s="186"/>
      <c r="B33" s="151"/>
      <c r="C33" s="169"/>
      <c r="D33" s="170"/>
      <c r="E33" s="157" t="str">
        <f>IF(SUM(I33+K33)=0,"",SUM(I33+K33))</f>
        <v/>
      </c>
      <c r="F33" s="121"/>
      <c r="G33" s="121"/>
      <c r="H33" s="159" t="str">
        <f>IF(J33+M33=0,"",J33+M33)</f>
        <v/>
      </c>
      <c r="I33" s="161"/>
      <c r="J33" s="167"/>
      <c r="K33" s="147"/>
      <c r="L33" s="148"/>
      <c r="M33" s="165"/>
      <c r="N33" s="192"/>
      <c r="O33" s="197"/>
      <c r="P33" s="197"/>
      <c r="Q33"/>
      <c r="S33"/>
    </row>
    <row r="34" spans="1:19" ht="24" customHeight="1">
      <c r="A34" s="184"/>
      <c r="B34" s="152"/>
      <c r="C34" s="171"/>
      <c r="D34" s="172"/>
      <c r="E34" s="158"/>
      <c r="F34" s="122"/>
      <c r="G34" s="122"/>
      <c r="H34" s="160"/>
      <c r="I34" s="162"/>
      <c r="J34" s="168"/>
      <c r="K34" s="58" t="s">
        <v>14</v>
      </c>
      <c r="L34" s="59" t="str">
        <f>IFERROR(IF(I33+K33=0,"",I33+K33),"")</f>
        <v/>
      </c>
      <c r="M34" s="166"/>
      <c r="N34" s="193"/>
      <c r="O34" s="195"/>
      <c r="P34" s="195"/>
      <c r="Q34"/>
      <c r="S34"/>
    </row>
    <row r="35" spans="1:19" ht="42" customHeight="1">
      <c r="A35" s="29"/>
      <c r="B35" s="151"/>
      <c r="C35" s="153"/>
      <c r="D35" s="154"/>
      <c r="E35" s="157" t="str">
        <f>IF(SUM(I35+K35)=0,"",SUM(I35+K35))</f>
        <v/>
      </c>
      <c r="F35" s="121"/>
      <c r="G35" s="121"/>
      <c r="H35" s="159" t="str">
        <f>IF(J35+M35=0,"",J35+M35)</f>
        <v/>
      </c>
      <c r="I35" s="181"/>
      <c r="J35" s="179"/>
      <c r="K35" s="147"/>
      <c r="L35" s="148"/>
      <c r="M35" s="165"/>
      <c r="N35" s="196"/>
      <c r="O35" s="54"/>
      <c r="P35" s="54"/>
      <c r="Q35"/>
      <c r="S35"/>
    </row>
    <row r="36" spans="1:19" ht="24" customHeight="1">
      <c r="A36" s="30"/>
      <c r="B36" s="152"/>
      <c r="C36" s="155"/>
      <c r="D36" s="156"/>
      <c r="E36" s="158"/>
      <c r="F36" s="122"/>
      <c r="G36" s="122"/>
      <c r="H36" s="160"/>
      <c r="I36" s="182"/>
      <c r="J36" s="180"/>
      <c r="K36" s="58" t="s">
        <v>14</v>
      </c>
      <c r="L36" s="60" t="str">
        <f>IFERROR(IF(I35+K35=0,"",I35+K35),"")</f>
        <v/>
      </c>
      <c r="M36" s="166"/>
      <c r="N36" s="193"/>
      <c r="O36" s="55"/>
      <c r="P36" s="55"/>
      <c r="Q36"/>
      <c r="S36"/>
    </row>
    <row r="37" spans="1:19" ht="33" customHeight="1">
      <c r="G37" s="62" t="s">
        <v>15</v>
      </c>
      <c r="H37" s="64">
        <f>IF(SUM(H17:H36)=0,"",SUM(H17:H36))</f>
        <v>77000</v>
      </c>
      <c r="I37" s="62" t="s">
        <v>15</v>
      </c>
      <c r="J37" s="65">
        <f>IF(SUM(J17:J36)=0,"",SUM(J17:J36))</f>
        <v>18000</v>
      </c>
      <c r="K37" s="61"/>
      <c r="L37" s="62" t="s">
        <v>15</v>
      </c>
      <c r="M37" s="63">
        <f>IF(SUM(M17:M36)=0,"",SUM(M17:M36))</f>
        <v>59000</v>
      </c>
      <c r="N37"/>
      <c r="P37" s="2"/>
      <c r="Q37"/>
      <c r="S37"/>
    </row>
    <row r="38" spans="1:19">
      <c r="A38" s="9"/>
      <c r="B38" s="9"/>
      <c r="J38" s="15"/>
      <c r="M38" s="15"/>
      <c r="N38" s="15"/>
      <c r="S38" s="15"/>
    </row>
    <row r="39" spans="1:19">
      <c r="J39" s="15"/>
      <c r="M39" s="15"/>
      <c r="N39" s="15"/>
      <c r="S39" s="15"/>
    </row>
    <row r="40" spans="1:19">
      <c r="J40" s="15"/>
      <c r="M40" s="15"/>
      <c r="N40" s="15"/>
      <c r="S40" s="15"/>
    </row>
    <row r="41" spans="1:19">
      <c r="J41" s="15"/>
      <c r="M41" s="15"/>
      <c r="N41" s="15"/>
      <c r="S41" s="15"/>
    </row>
    <row r="42" spans="1:19">
      <c r="J42" s="15"/>
      <c r="M42" s="15"/>
      <c r="N42" s="15"/>
      <c r="S42" s="15"/>
    </row>
    <row r="43" spans="1:19">
      <c r="J43" s="15"/>
      <c r="M43" s="15"/>
      <c r="N43" s="15"/>
      <c r="S43" s="15"/>
    </row>
    <row r="44" spans="1:19">
      <c r="J44" s="15"/>
      <c r="M44" s="15"/>
      <c r="N44" s="15"/>
      <c r="S44" s="15"/>
    </row>
    <row r="45" spans="1:19">
      <c r="J45" s="15"/>
      <c r="M45" s="15"/>
      <c r="N45" s="15"/>
      <c r="S45" s="15"/>
    </row>
    <row r="46" spans="1:19">
      <c r="J46" s="15"/>
      <c r="M46" s="15"/>
      <c r="N46" s="15"/>
      <c r="S46" s="15"/>
    </row>
    <row r="47" spans="1:19">
      <c r="J47" s="15"/>
      <c r="M47" s="15"/>
      <c r="N47" s="15"/>
      <c r="S47" s="15"/>
    </row>
    <row r="48" spans="1:19">
      <c r="J48" s="15"/>
      <c r="M48" s="15"/>
      <c r="N48" s="15"/>
      <c r="S48" s="15"/>
    </row>
    <row r="49" spans="10:19">
      <c r="J49" s="15"/>
      <c r="M49" s="15"/>
      <c r="N49" s="15"/>
      <c r="S49" s="15"/>
    </row>
    <row r="50" spans="10:19">
      <c r="J50" s="15"/>
      <c r="M50" s="15"/>
      <c r="N50" s="15"/>
      <c r="S50" s="15"/>
    </row>
    <row r="51" spans="10:19">
      <c r="J51" s="15"/>
      <c r="M51" s="15"/>
      <c r="N51" s="15"/>
      <c r="S51" s="15"/>
    </row>
    <row r="52" spans="10:19">
      <c r="J52" s="15"/>
      <c r="M52" s="15"/>
      <c r="N52" s="15"/>
      <c r="S52" s="15"/>
    </row>
    <row r="53" spans="10:19">
      <c r="J53" s="15"/>
      <c r="M53" s="15"/>
      <c r="N53" s="15"/>
      <c r="S53" s="15"/>
    </row>
    <row r="54" spans="10:19">
      <c r="J54" s="15"/>
      <c r="M54" s="15"/>
      <c r="N54" s="15"/>
      <c r="S54" s="15"/>
    </row>
    <row r="55" spans="10:19">
      <c r="J55" s="15"/>
      <c r="M55" s="15"/>
      <c r="N55" s="15"/>
      <c r="S55" s="15"/>
    </row>
  </sheetData>
  <mergeCells count="142">
    <mergeCell ref="N35:N36"/>
    <mergeCell ref="O33:O34"/>
    <mergeCell ref="O31:O32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N17:N20"/>
    <mergeCell ref="A21:A28"/>
    <mergeCell ref="A17:A20"/>
    <mergeCell ref="A29:A30"/>
    <mergeCell ref="A33:A34"/>
    <mergeCell ref="O17:O18"/>
    <mergeCell ref="O19:O20"/>
    <mergeCell ref="O21:O22"/>
    <mergeCell ref="O23:O24"/>
    <mergeCell ref="O25:O26"/>
    <mergeCell ref="O27:O28"/>
    <mergeCell ref="N27:N28"/>
    <mergeCell ref="N25:N26"/>
    <mergeCell ref="N23:N24"/>
    <mergeCell ref="N21:N22"/>
    <mergeCell ref="N29:N30"/>
    <mergeCell ref="O29:O30"/>
    <mergeCell ref="N31:N32"/>
    <mergeCell ref="N33:N34"/>
    <mergeCell ref="J33:J34"/>
    <mergeCell ref="K33:L33"/>
    <mergeCell ref="M33:M34"/>
    <mergeCell ref="B33:B34"/>
    <mergeCell ref="C33:D34"/>
    <mergeCell ref="E33:E34"/>
    <mergeCell ref="G35:G36"/>
    <mergeCell ref="J35:J36"/>
    <mergeCell ref="K35:L35"/>
    <mergeCell ref="M35:M36"/>
    <mergeCell ref="B35:B36"/>
    <mergeCell ref="C35:D36"/>
    <mergeCell ref="E35:E36"/>
    <mergeCell ref="F35:F36"/>
    <mergeCell ref="H35:H36"/>
    <mergeCell ref="I35:I36"/>
    <mergeCell ref="F33:F34"/>
    <mergeCell ref="H33:H34"/>
    <mergeCell ref="I33:I34"/>
    <mergeCell ref="J31:J32"/>
    <mergeCell ref="K31:L31"/>
    <mergeCell ref="M31:M32"/>
    <mergeCell ref="B31:B32"/>
    <mergeCell ref="C31:D32"/>
    <mergeCell ref="E31:E32"/>
    <mergeCell ref="F31:F32"/>
    <mergeCell ref="H31:H32"/>
    <mergeCell ref="I31:I32"/>
    <mergeCell ref="G31:G32"/>
    <mergeCell ref="G33:G34"/>
    <mergeCell ref="J29:J30"/>
    <mergeCell ref="K29:L29"/>
    <mergeCell ref="M29:M30"/>
    <mergeCell ref="B29:B30"/>
    <mergeCell ref="C29:D30"/>
    <mergeCell ref="E29:E30"/>
    <mergeCell ref="F29:F30"/>
    <mergeCell ref="H29:H30"/>
    <mergeCell ref="I29:I30"/>
    <mergeCell ref="G29:G30"/>
    <mergeCell ref="J27:J28"/>
    <mergeCell ref="K27:L27"/>
    <mergeCell ref="M27:M28"/>
    <mergeCell ref="B27:B28"/>
    <mergeCell ref="C27:D28"/>
    <mergeCell ref="E27:E28"/>
    <mergeCell ref="F27:F28"/>
    <mergeCell ref="H27:H28"/>
    <mergeCell ref="I27:I28"/>
    <mergeCell ref="G27:G28"/>
    <mergeCell ref="J25:J26"/>
    <mergeCell ref="K25:L25"/>
    <mergeCell ref="M25:M26"/>
    <mergeCell ref="B25:B26"/>
    <mergeCell ref="C25:D26"/>
    <mergeCell ref="E25:E26"/>
    <mergeCell ref="F25:F26"/>
    <mergeCell ref="H25:H26"/>
    <mergeCell ref="I25:I26"/>
    <mergeCell ref="G25:G26"/>
    <mergeCell ref="J23:J24"/>
    <mergeCell ref="K23:L23"/>
    <mergeCell ref="M23:M24"/>
    <mergeCell ref="B23:B24"/>
    <mergeCell ref="C23:D24"/>
    <mergeCell ref="E23:E24"/>
    <mergeCell ref="F23:F24"/>
    <mergeCell ref="H23:H24"/>
    <mergeCell ref="I23:I24"/>
    <mergeCell ref="G23:G24"/>
    <mergeCell ref="J21:J22"/>
    <mergeCell ref="K21:L21"/>
    <mergeCell ref="M21:M22"/>
    <mergeCell ref="B21:B22"/>
    <mergeCell ref="C21:D22"/>
    <mergeCell ref="E21:E22"/>
    <mergeCell ref="F21:F22"/>
    <mergeCell ref="H21:H22"/>
    <mergeCell ref="I21:I22"/>
    <mergeCell ref="G21:G22"/>
    <mergeCell ref="J19:J20"/>
    <mergeCell ref="K19:L19"/>
    <mergeCell ref="M19:M20"/>
    <mergeCell ref="B19:B20"/>
    <mergeCell ref="C19:D20"/>
    <mergeCell ref="E19:E20"/>
    <mergeCell ref="F19:F20"/>
    <mergeCell ref="H19:H20"/>
    <mergeCell ref="I19:I20"/>
    <mergeCell ref="G19:G20"/>
    <mergeCell ref="J17:J18"/>
    <mergeCell ref="K17:L17"/>
    <mergeCell ref="M17:M18"/>
    <mergeCell ref="B17:B18"/>
    <mergeCell ref="C17:D18"/>
    <mergeCell ref="E17:E18"/>
    <mergeCell ref="F17:F18"/>
    <mergeCell ref="H17:H18"/>
    <mergeCell ref="I17:I18"/>
    <mergeCell ref="G17:G18"/>
    <mergeCell ref="K3:L3"/>
    <mergeCell ref="M3:P3"/>
    <mergeCell ref="A13:A16"/>
    <mergeCell ref="B13:D16"/>
    <mergeCell ref="N13:P15"/>
    <mergeCell ref="I15:J15"/>
    <mergeCell ref="K15:M15"/>
    <mergeCell ref="K16:L16"/>
    <mergeCell ref="E13:M13"/>
    <mergeCell ref="E14:H15"/>
    <mergeCell ref="I14:M14"/>
  </mergeCells>
  <phoneticPr fontId="1"/>
  <pageMargins left="0.23622047244094491" right="0.23622047244094491" top="1.3385826771653544" bottom="0.74803149606299213" header="0.31496062992125984" footer="0.31496062992125984"/>
  <pageSetup paperSize="8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142C86BB20B41B04F903AB7C9E628" ma:contentTypeVersion="11" ma:contentTypeDescription="Create a new document." ma:contentTypeScope="" ma:versionID="0447e7d47d138ab172fb977c64094019">
  <xsd:schema xmlns:xsd="http://www.w3.org/2001/XMLSchema" xmlns:xs="http://www.w3.org/2001/XMLSchema" xmlns:p="http://schemas.microsoft.com/office/2006/metadata/properties" xmlns:ns2="c4306fe9-86fb-48c6-a9d0-3891c29236ac" xmlns:ns3="e8604904-1a48-4646-b67c-dd5304630f32" targetNamespace="http://schemas.microsoft.com/office/2006/metadata/properties" ma:root="true" ma:fieldsID="65af868f14cc5890fd44dc29a76008fa" ns2:_="" ns3:_="">
    <xsd:import namespace="c4306fe9-86fb-48c6-a9d0-3891c29236ac"/>
    <xsd:import namespace="e8604904-1a48-4646-b67c-dd5304630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06fe9-86fb-48c6-a9d0-3891c2923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04904-1a48-4646-b67c-dd5304630f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c5b21c-1b66-4b11-98b4-ebd1d27657aa}" ma:internalName="TaxCatchAll" ma:showField="CatchAllData" ma:web="e8604904-1a48-4646-b67c-dd5304630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06fe9-86fb-48c6-a9d0-3891c29236ac">
      <Terms xmlns="http://schemas.microsoft.com/office/infopath/2007/PartnerControls"/>
    </lcf76f155ced4ddcb4097134ff3c332f>
    <TaxCatchAll xmlns="e8604904-1a48-4646-b67c-dd5304630f32" xsi:nil="true"/>
  </documentManagement>
</p:properties>
</file>

<file path=customXml/itemProps1.xml><?xml version="1.0" encoding="utf-8"?>
<ds:datastoreItem xmlns:ds="http://schemas.openxmlformats.org/officeDocument/2006/customXml" ds:itemID="{5339B2A2-21E1-4A43-BADB-1C1B262AE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536720-85DC-41EA-93B3-08E643903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06fe9-86fb-48c6-a9d0-3891c29236ac"/>
    <ds:schemaRef ds:uri="e8604904-1a48-4646-b67c-dd5304630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82662-AA9F-4E3C-99CF-DE0E771CC78F}">
  <ds:schemaRefs>
    <ds:schemaRef ds:uri="5df5b41b-3111-49ff-bda5-723140f97c57"/>
    <ds:schemaRef ds:uri="http://schemas.microsoft.com/office/infopath/2007/PartnerControls"/>
    <ds:schemaRef ds:uri="http://purl.org/dc/terms/"/>
    <ds:schemaRef ds:uri="5349a56a-7aea-4672-839e-a6f0d3374da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c4306fe9-86fb-48c6-a9d0-3891c29236ac"/>
    <ds:schemaRef ds:uri="e8604904-1a48-4646-b67c-dd5304630f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KPI設定説明書 </vt:lpstr>
      <vt:lpstr>KPI設定説明書  (記載例)</vt:lpstr>
      <vt:lpstr>'KPI設定説明書  (記載例)'!Print_Area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2025-09-25T08:19:51Z</cp:lastPrinted>
  <dcterms:created xsi:type="dcterms:W3CDTF">2020-06-15T00:09:46Z</dcterms:created>
  <dcterms:modified xsi:type="dcterms:W3CDTF">2025-09-26T14:26:00Z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2022-05-16T23:04:20Z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5e6ac6a4-4776-428b-b2e4-96c928d04d0b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0x01010093A142C86BB20B41B04F903AB7C9E628</vt:lpwstr>
  </property>
  <property fmtid="{D5CDD505-2E9C-101B-9397-08002B2CF9AE}" pid="10" name="MediaServiceImageTags">
    <vt:lpwstr/>
  </property>
</Properties>
</file>