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E9104E25-1894-4A5B-BA54-62F5C85213E4}" xr6:coauthVersionLast="47" xr6:coauthVersionMax="47" xr10:uidLastSave="{00000000-0000-0000-0000-000000000000}"/>
  <bookViews>
    <workbookView xWindow="-108" yWindow="-108" windowWidth="23256" windowHeight="12456" xr2:uid="{376C9701-F6E8-4AF4-8BBF-BCC3C32AB5DE}"/>
  </bookViews>
  <sheets>
    <sheet name="KPI設定シート" sheetId="20" r:id="rId1"/>
    <sheet name="KPI設定シート (記載例) " sheetId="1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0" l="1"/>
  <c r="G50" i="20"/>
  <c r="G49" i="20"/>
  <c r="G48" i="20"/>
  <c r="G51" i="19"/>
  <c r="G50" i="19"/>
  <c r="G49" i="19"/>
  <c r="G48" i="19"/>
</calcChain>
</file>

<file path=xl/sharedStrings.xml><?xml version="1.0" encoding="utf-8"?>
<sst xmlns="http://schemas.openxmlformats.org/spreadsheetml/2006/main" count="232" uniqueCount="83">
  <si>
    <t>分類</t>
    <rPh sb="0" eb="2">
      <t>ブンルイ</t>
    </rPh>
    <phoneticPr fontId="1"/>
  </si>
  <si>
    <t>項目</t>
    <rPh sb="0" eb="2">
      <t>コウモク</t>
    </rPh>
    <phoneticPr fontId="1"/>
  </si>
  <si>
    <t>（C）</t>
    <phoneticPr fontId="1"/>
  </si>
  <si>
    <t>KPI</t>
    <phoneticPr fontId="1"/>
  </si>
  <si>
    <t>達成率（％）</t>
    <rPh sb="0" eb="3">
      <t>タッセイリツ</t>
    </rPh>
    <phoneticPr fontId="1"/>
  </si>
  <si>
    <t>事項別評価額</t>
    <rPh sb="0" eb="2">
      <t>ジコウ</t>
    </rPh>
    <rPh sb="2" eb="3">
      <t>ベツ</t>
    </rPh>
    <rPh sb="3" eb="6">
      <t>ヒョウカガク</t>
    </rPh>
    <phoneticPr fontId="1"/>
  </si>
  <si>
    <t>社</t>
    <rPh sb="0" eb="1">
      <t>シャ</t>
    </rPh>
    <phoneticPr fontId="1"/>
  </si>
  <si>
    <t>件</t>
    <rPh sb="0" eb="1">
      <t>ケン</t>
    </rPh>
    <phoneticPr fontId="1"/>
  </si>
  <si>
    <t>回</t>
    <rPh sb="0" eb="1">
      <t>カイ</t>
    </rPh>
    <phoneticPr fontId="1"/>
  </si>
  <si>
    <t>KPI連動額</t>
    <rPh sb="3" eb="5">
      <t>レンドウ</t>
    </rPh>
    <rPh sb="5" eb="6">
      <t>ガク</t>
    </rPh>
    <phoneticPr fontId="1"/>
  </si>
  <si>
    <t>項
番</t>
    <rPh sb="0" eb="1">
      <t>コウ</t>
    </rPh>
    <rPh sb="2" eb="3">
      <t>バン</t>
    </rPh>
    <phoneticPr fontId="1"/>
  </si>
  <si>
    <t>（金額単位：千円）</t>
    <phoneticPr fontId="1"/>
  </si>
  <si>
    <t>※　事項別評価額はKPI連動額を上限とする</t>
    <rPh sb="2" eb="4">
      <t>ジコウ</t>
    </rPh>
    <rPh sb="4" eb="5">
      <t>ベツ</t>
    </rPh>
    <rPh sb="5" eb="8">
      <t>ヒョウカガク</t>
    </rPh>
    <rPh sb="12" eb="14">
      <t>レンドウ</t>
    </rPh>
    <rPh sb="14" eb="15">
      <t>ガク</t>
    </rPh>
    <rPh sb="16" eb="18">
      <t>ジョウゲン</t>
    </rPh>
    <phoneticPr fontId="1"/>
  </si>
  <si>
    <t>指定</t>
    <rPh sb="0" eb="2">
      <t>シテイ</t>
    </rPh>
    <phoneticPr fontId="1"/>
  </si>
  <si>
    <t>提案</t>
    <rPh sb="0" eb="2">
      <t>テイアン</t>
    </rPh>
    <phoneticPr fontId="1"/>
  </si>
  <si>
    <t>提案時</t>
    <rPh sb="0" eb="2">
      <t>テイアン</t>
    </rPh>
    <rPh sb="2" eb="3">
      <t>ジ</t>
    </rPh>
    <phoneticPr fontId="1"/>
  </si>
  <si>
    <t>KPI
実績値</t>
    <rPh sb="4" eb="7">
      <t>ジッセキチ</t>
    </rPh>
    <phoneticPr fontId="1"/>
  </si>
  <si>
    <t>（例）キックオフイベントの開催</t>
    <rPh sb="1" eb="2">
      <t>レイ</t>
    </rPh>
    <rPh sb="13" eb="15">
      <t>カイサイ</t>
    </rPh>
    <phoneticPr fontId="1"/>
  </si>
  <si>
    <t>スタートアップの掘り起こし・ソーシング</t>
    <rPh sb="8" eb="9">
      <t>ホ</t>
    </rPh>
    <rPh sb="10" eb="11">
      <t>オ</t>
    </rPh>
    <phoneticPr fontId="1"/>
  </si>
  <si>
    <t>Agoraへの多様なプレイヤーの巻込み</t>
    <rPh sb="7" eb="9">
      <t>タヨウ</t>
    </rPh>
    <rPh sb="16" eb="17">
      <t>マ</t>
    </rPh>
    <rPh sb="17" eb="18">
      <t>コ</t>
    </rPh>
    <phoneticPr fontId="1"/>
  </si>
  <si>
    <t>【記載例】KPI設定シート（キングサーモンプロジェクト（社会課題チャレンジコース）事務局事業者）</t>
    <rPh sb="28" eb="32">
      <t>シャカイカダイ</t>
    </rPh>
    <rPh sb="41" eb="44">
      <t>ジムキョク</t>
    </rPh>
    <phoneticPr fontId="1"/>
  </si>
  <si>
    <t>Agoraを通じた議論の活性化</t>
    <rPh sb="6" eb="7">
      <t>ツウ</t>
    </rPh>
    <rPh sb="9" eb="11">
      <t>ギロン</t>
    </rPh>
    <rPh sb="12" eb="15">
      <t>カッセイカ</t>
    </rPh>
    <phoneticPr fontId="1"/>
  </si>
  <si>
    <t>Agoraを通じたプロジェクト仮説の構築</t>
    <rPh sb="6" eb="7">
      <t>ツウ</t>
    </rPh>
    <rPh sb="15" eb="17">
      <t>カセツ</t>
    </rPh>
    <rPh sb="18" eb="20">
      <t>コウチク</t>
    </rPh>
    <phoneticPr fontId="1"/>
  </si>
  <si>
    <t>テーマ</t>
    <phoneticPr fontId="1"/>
  </si>
  <si>
    <t>Agoraを通じたプロジェクト仮説の深堀り・検証</t>
    <rPh sb="6" eb="7">
      <t>ツウ</t>
    </rPh>
    <rPh sb="15" eb="17">
      <t>カセツ</t>
    </rPh>
    <rPh sb="18" eb="20">
      <t>フカボリ</t>
    </rPh>
    <rPh sb="22" eb="24">
      <t>ケンショウ</t>
    </rPh>
    <phoneticPr fontId="1"/>
  </si>
  <si>
    <t>スタートアップを巻き込んだAgoraの立ち上げ</t>
    <rPh sb="8" eb="9">
      <t>マ</t>
    </rPh>
    <rPh sb="10" eb="11">
      <t>コ</t>
    </rPh>
    <rPh sb="19" eb="20">
      <t>タ</t>
    </rPh>
    <rPh sb="21" eb="22">
      <t>ア</t>
    </rPh>
    <phoneticPr fontId="1"/>
  </si>
  <si>
    <t>計画年度</t>
    <rPh sb="0" eb="2">
      <t>ケイカク</t>
    </rPh>
    <rPh sb="2" eb="4">
      <t>ネンド</t>
    </rPh>
    <phoneticPr fontId="1"/>
  </si>
  <si>
    <t>プロジェクト支援計画の策定（実装コース（国内））</t>
    <rPh sb="6" eb="8">
      <t>シエン</t>
    </rPh>
    <rPh sb="8" eb="10">
      <t>ケイカク</t>
    </rPh>
    <rPh sb="11" eb="13">
      <t>サクテイ</t>
    </rPh>
    <rPh sb="14" eb="16">
      <t>ジッソウ</t>
    </rPh>
    <rPh sb="20" eb="22">
      <t>コクナイ</t>
    </rPh>
    <phoneticPr fontId="1"/>
  </si>
  <si>
    <t>プロジェクト支援計画の策定（実装コース（海外））</t>
    <rPh sb="6" eb="8">
      <t>シエン</t>
    </rPh>
    <rPh sb="8" eb="10">
      <t>ケイカク</t>
    </rPh>
    <rPh sb="11" eb="13">
      <t>サクテイ</t>
    </rPh>
    <rPh sb="14" eb="16">
      <t>ジッソウ</t>
    </rPh>
    <rPh sb="20" eb="22">
      <t>カイガイ</t>
    </rPh>
    <phoneticPr fontId="1"/>
  </si>
  <si>
    <t>プロジェクト支援計画の策定（プロダクト開発コース）</t>
    <rPh sb="6" eb="8">
      <t>シエン</t>
    </rPh>
    <rPh sb="8" eb="10">
      <t>ケイカク</t>
    </rPh>
    <rPh sb="11" eb="13">
      <t>サクテイ</t>
    </rPh>
    <rPh sb="19" eb="21">
      <t>カイハツ</t>
    </rPh>
    <phoneticPr fontId="1"/>
  </si>
  <si>
    <t>プロジェクトの効果検証結果の取りまとめ</t>
    <rPh sb="7" eb="9">
      <t>コウカ</t>
    </rPh>
    <rPh sb="9" eb="11">
      <t>ケンショウ</t>
    </rPh>
    <rPh sb="11" eb="13">
      <t>ケッカ</t>
    </rPh>
    <rPh sb="14" eb="15">
      <t>ト</t>
    </rPh>
    <phoneticPr fontId="1"/>
  </si>
  <si>
    <t>令和９年度</t>
    <rPh sb="0" eb="2">
      <t>レイワ</t>
    </rPh>
    <rPh sb="3" eb="5">
      <t>ネンド</t>
    </rPh>
    <phoneticPr fontId="1"/>
  </si>
  <si>
    <t>成果発信・情報発信（令和９年度）</t>
    <rPh sb="0" eb="2">
      <t>セイカ</t>
    </rPh>
    <rPh sb="2" eb="4">
      <t>ハッシン</t>
    </rPh>
    <rPh sb="5" eb="7">
      <t>ジョウホウ</t>
    </rPh>
    <rPh sb="7" eb="9">
      <t>ハッシン</t>
    </rPh>
    <rPh sb="10" eb="12">
      <t>レイワ</t>
    </rPh>
    <rPh sb="13" eb="15">
      <t>ネンド</t>
    </rPh>
    <phoneticPr fontId="1"/>
  </si>
  <si>
    <t>成果発信・情報発信（令和８年度）</t>
    <rPh sb="0" eb="2">
      <t>セイカ</t>
    </rPh>
    <rPh sb="2" eb="4">
      <t>ハッシン</t>
    </rPh>
    <rPh sb="5" eb="7">
      <t>ジョウホウ</t>
    </rPh>
    <rPh sb="7" eb="9">
      <t>ハッシン</t>
    </rPh>
    <phoneticPr fontId="1"/>
  </si>
  <si>
    <t>プロジェクトに対する伴走支援の実施（実装コース（国内））第１段階</t>
    <rPh sb="7" eb="8">
      <t>タイ</t>
    </rPh>
    <rPh sb="10" eb="12">
      <t>バンソウ</t>
    </rPh>
    <rPh sb="12" eb="14">
      <t>シエン</t>
    </rPh>
    <rPh sb="15" eb="17">
      <t>ジッシ</t>
    </rPh>
    <rPh sb="28" eb="29">
      <t>ダイ</t>
    </rPh>
    <rPh sb="30" eb="32">
      <t>ダンカイ</t>
    </rPh>
    <phoneticPr fontId="1"/>
  </si>
  <si>
    <t>プロジェクトに対する伴走支援の実施（実装コース（国内））第２段階</t>
    <rPh sb="7" eb="8">
      <t>タイ</t>
    </rPh>
    <rPh sb="10" eb="12">
      <t>バンソウ</t>
    </rPh>
    <rPh sb="12" eb="14">
      <t>シエン</t>
    </rPh>
    <rPh sb="15" eb="17">
      <t>ジッシ</t>
    </rPh>
    <phoneticPr fontId="1"/>
  </si>
  <si>
    <t>プロジェクトに対する伴走支援の実施（実装コース（海外））第１段階</t>
    <rPh sb="7" eb="8">
      <t>タイ</t>
    </rPh>
    <rPh sb="10" eb="12">
      <t>バンソウ</t>
    </rPh>
    <rPh sb="12" eb="14">
      <t>シエン</t>
    </rPh>
    <rPh sb="15" eb="17">
      <t>ジッシ</t>
    </rPh>
    <phoneticPr fontId="1"/>
  </si>
  <si>
    <t>プロジェクトに対する伴走支援の実施（実装コース（海外））第２段階</t>
    <phoneticPr fontId="1"/>
  </si>
  <si>
    <t>プロジェクトに対する伴走支援の実施（プロダクト開発コース）第１段階</t>
    <rPh sb="7" eb="8">
      <t>タイ</t>
    </rPh>
    <rPh sb="10" eb="12">
      <t>バンソウ</t>
    </rPh>
    <rPh sb="12" eb="14">
      <t>シエン</t>
    </rPh>
    <rPh sb="15" eb="17">
      <t>ジッシ</t>
    </rPh>
    <phoneticPr fontId="1"/>
  </si>
  <si>
    <t>プロジェクトに対する伴走支援の実施（プロダクト開発コース）第２段階</t>
    <rPh sb="7" eb="8">
      <t>タイ</t>
    </rPh>
    <rPh sb="10" eb="12">
      <t>バンソウ</t>
    </rPh>
    <rPh sb="12" eb="14">
      <t>シエン</t>
    </rPh>
    <rPh sb="15" eb="17">
      <t>ジッシ</t>
    </rPh>
    <phoneticPr fontId="1"/>
  </si>
  <si>
    <t>プロジェクトに対する伴走支援の実施（実装コース（海外））第３段階</t>
    <phoneticPr fontId="1"/>
  </si>
  <si>
    <t>プロジェクトに対する伴走支援の実施（プロダクト開発コース）第３段階</t>
    <rPh sb="7" eb="8">
      <t>タイ</t>
    </rPh>
    <rPh sb="10" eb="12">
      <t>バンソウ</t>
    </rPh>
    <rPh sb="12" eb="14">
      <t>シエン</t>
    </rPh>
    <rPh sb="15" eb="17">
      <t>ジッシ</t>
    </rPh>
    <phoneticPr fontId="1"/>
  </si>
  <si>
    <t>プロジェクトに対する伴走支援の実施（プロダクト開発コース）第４段階</t>
    <rPh sb="7" eb="8">
      <t>タイ</t>
    </rPh>
    <rPh sb="10" eb="12">
      <t>バンソウ</t>
    </rPh>
    <rPh sb="12" eb="14">
      <t>シエン</t>
    </rPh>
    <rPh sb="15" eb="17">
      <t>ジッシ</t>
    </rPh>
    <phoneticPr fontId="1"/>
  </si>
  <si>
    <t>グローバル展開に関する戦略策定支援及び実行支援（実装コース（国内））　第１段階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5" eb="36">
      <t>ダイ</t>
    </rPh>
    <phoneticPr fontId="1"/>
  </si>
  <si>
    <t>グローバル展開に関する戦略策定支援及び実行支援（実装コース（国内））　第２段階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5" eb="36">
      <t>ダイ</t>
    </rPh>
    <phoneticPr fontId="1"/>
  </si>
  <si>
    <t>グローバル展開に関する戦略策定支援及び実行支援（実装コース（国内））　第４段階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5" eb="36">
      <t>ダイ</t>
    </rPh>
    <phoneticPr fontId="1"/>
  </si>
  <si>
    <t>グローバル展開に関する戦略策定支援及び実行支援（実装コース（国内））　第３段階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5" eb="36">
      <t>ダイ</t>
    </rPh>
    <phoneticPr fontId="1"/>
  </si>
  <si>
    <t>グローバル展開に関する戦略策定支援及び実行支援（実装コース（海外））　第１段階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0" eb="32">
      <t>カイガイ</t>
    </rPh>
    <rPh sb="35" eb="36">
      <t>ダイ</t>
    </rPh>
    <phoneticPr fontId="1"/>
  </si>
  <si>
    <t>グローバル展開に関する戦略策定支援及び実行支援（実装コース（海外））　第２段階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5" eb="36">
      <t>ダイ</t>
    </rPh>
    <phoneticPr fontId="1"/>
  </si>
  <si>
    <t>グローバル展開に関する戦略策定支援及び実行支援（実装コース（海外））　第３段階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5" eb="36">
      <t>ダイ</t>
    </rPh>
    <phoneticPr fontId="1"/>
  </si>
  <si>
    <t>グローバル展開に関する戦略策定支援及び実行支援（プロダクト開発コース）　第１段階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6" eb="37">
      <t>ダイ</t>
    </rPh>
    <phoneticPr fontId="1"/>
  </si>
  <si>
    <t>グローバル展開に関する戦略策定支援及び実行支援（プロダクト開発コース）　第２段階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6" eb="37">
      <t>ダイ</t>
    </rPh>
    <phoneticPr fontId="1"/>
  </si>
  <si>
    <t>グローバル展開に関する戦略策定支援及び実行支援（実装コース（海外））　第４段階</t>
    <rPh sb="5" eb="7">
      <t>テンカイ</t>
    </rPh>
    <rPh sb="8" eb="9">
      <t>カン</t>
    </rPh>
    <rPh sb="11" eb="13">
      <t>センリャク</t>
    </rPh>
    <rPh sb="13" eb="15">
      <t>サクテイ</t>
    </rPh>
    <rPh sb="15" eb="17">
      <t>シエン</t>
    </rPh>
    <rPh sb="17" eb="18">
      <t>オヨ</t>
    </rPh>
    <rPh sb="19" eb="21">
      <t>ジッコウ</t>
    </rPh>
    <rPh sb="21" eb="23">
      <t>シエン</t>
    </rPh>
    <rPh sb="30" eb="32">
      <t>カイガイ</t>
    </rPh>
    <rPh sb="35" eb="36">
      <t>ダイ</t>
    </rPh>
    <phoneticPr fontId="1"/>
  </si>
  <si>
    <t>令和８年度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</si>
  <si>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</si>
  <si>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</si>
  <si>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成果発信・情報発信（令和10年度）</t>
    <rPh sb="0" eb="2">
      <t>セイカ</t>
    </rPh>
    <rPh sb="2" eb="4">
      <t>ハッシン</t>
    </rPh>
    <rPh sb="5" eb="7">
      <t>ジョウホウ</t>
    </rPh>
    <rPh sb="7" eb="9">
      <t>ハッシン</t>
    </rPh>
    <phoneticPr fontId="1"/>
  </si>
  <si>
    <t>成果発信・情報発信（令和11年度）</t>
    <rPh sb="0" eb="2">
      <t>セイカ</t>
    </rPh>
    <rPh sb="2" eb="4">
      <t>ハッシン</t>
    </rPh>
    <rPh sb="5" eb="7">
      <t>ジョウホウ</t>
    </rPh>
    <rPh sb="7" eb="9">
      <t>ハッシン</t>
    </rPh>
    <phoneticPr fontId="1"/>
  </si>
  <si>
    <t>グローバル展開に関する成果の取りまとめ</t>
    <rPh sb="5" eb="7">
      <t>テンカイ</t>
    </rPh>
    <rPh sb="8" eb="9">
      <t>カン</t>
    </rPh>
    <rPh sb="11" eb="13">
      <t>セイカ</t>
    </rPh>
    <rPh sb="14" eb="15">
      <t>ト</t>
    </rPh>
    <phoneticPr fontId="1"/>
  </si>
  <si>
    <t>-</t>
  </si>
  <si>
    <t>-</t>
    <phoneticPr fontId="1"/>
  </si>
  <si>
    <t>①KPI評価額（Ｒ８）　合計</t>
    <rPh sb="12" eb="14">
      <t>ゴウケイ</t>
    </rPh>
    <phoneticPr fontId="1"/>
  </si>
  <si>
    <t>②KPI評価額（Ｒ９）　合計</t>
    <rPh sb="12" eb="14">
      <t>ゴウケイ</t>
    </rPh>
    <phoneticPr fontId="1"/>
  </si>
  <si>
    <t>③KPI評価額（Ｒ10）　合計</t>
    <rPh sb="13" eb="15">
      <t>ゴウケイ</t>
    </rPh>
    <phoneticPr fontId="1"/>
  </si>
  <si>
    <t>④KPI評価額（Ｒ11）　合計</t>
    <rPh sb="13" eb="15">
      <t>ゴウケイ</t>
    </rPh>
    <phoneticPr fontId="1"/>
  </si>
  <si>
    <t>上限40,000千円</t>
    <rPh sb="0" eb="2">
      <t>ジョウゲン</t>
    </rPh>
    <rPh sb="8" eb="9">
      <t>セン</t>
    </rPh>
    <rPh sb="9" eb="10">
      <t>エン</t>
    </rPh>
    <phoneticPr fontId="1"/>
  </si>
  <si>
    <t>（例）海外渡航プログラムの実施</t>
    <phoneticPr fontId="1"/>
  </si>
  <si>
    <t>（例）デモデイの開催</t>
    <rPh sb="1" eb="2">
      <t>レイ</t>
    </rPh>
    <rPh sb="8" eb="10">
      <t>カイサイ</t>
    </rPh>
    <phoneticPr fontId="1"/>
  </si>
  <si>
    <t>（例）採択スタートアップ披露イベントの開催</t>
    <rPh sb="3" eb="5">
      <t>サイタク</t>
    </rPh>
    <rPh sb="12" eb="14">
      <t>ヒロウ</t>
    </rPh>
    <rPh sb="19" eb="21">
      <t>カイサイ</t>
    </rPh>
    <phoneticPr fontId="1"/>
  </si>
  <si>
    <t>⑥成果評価額（Ｒ11）　合計</t>
    <rPh sb="1" eb="3">
      <t>セイカ</t>
    </rPh>
    <rPh sb="3" eb="6">
      <t>ヒョウカガク</t>
    </rPh>
    <rPh sb="12" eb="14">
      <t>ゴウケイ</t>
    </rPh>
    <phoneticPr fontId="1"/>
  </si>
  <si>
    <t>上限20,000千円</t>
    <rPh sb="0" eb="2">
      <t>ジョウゲン</t>
    </rPh>
    <rPh sb="8" eb="9">
      <t>セン</t>
    </rPh>
    <rPh sb="9" eb="10">
      <t>エン</t>
    </rPh>
    <phoneticPr fontId="1"/>
  </si>
  <si>
    <t>令和９年度</t>
    <phoneticPr fontId="1"/>
  </si>
  <si>
    <t>令和11年度</t>
    <phoneticPr fontId="1"/>
  </si>
  <si>
    <t>⑤中間評価額（Ｒ９）　合計</t>
    <rPh sb="1" eb="3">
      <t>チュウカン</t>
    </rPh>
    <rPh sb="3" eb="6">
      <t>ヒョウカガク</t>
    </rPh>
    <rPh sb="11" eb="13">
      <t>ゴウケイ</t>
    </rPh>
    <phoneticPr fontId="1"/>
  </si>
  <si>
    <t>４か年合計【KPI評価額（①＋②＋③＋④）＋中間・成果評価額（⑤＋⑥）】</t>
    <rPh sb="3" eb="5">
      <t>ゴウケイ</t>
    </rPh>
    <rPh sb="22" eb="24">
      <t>チュウカン</t>
    </rPh>
    <phoneticPr fontId="1"/>
  </si>
  <si>
    <t>（D＝C/A）</t>
    <phoneticPr fontId="1"/>
  </si>
  <si>
    <t>（E＊＝B×D）</t>
    <phoneticPr fontId="1"/>
  </si>
  <si>
    <t>（A）</t>
    <phoneticPr fontId="1"/>
  </si>
  <si>
    <t>（B）</t>
    <phoneticPr fontId="1"/>
  </si>
  <si>
    <t>※　必要に応じて、行を追加しください</t>
    <rPh sb="2" eb="4">
      <t>ヒツヨウ</t>
    </rPh>
    <rPh sb="5" eb="6">
      <t>オウ</t>
    </rPh>
    <rPh sb="9" eb="10">
      <t>ギョウ</t>
    </rPh>
    <rPh sb="11" eb="13">
      <t>ツイカ</t>
    </rPh>
    <phoneticPr fontId="1"/>
  </si>
  <si>
    <t>※　必要に応じて、行を追加してください</t>
    <rPh sb="2" eb="4">
      <t>ヒツヨウ</t>
    </rPh>
    <rPh sb="5" eb="6">
      <t>オウ</t>
    </rPh>
    <rPh sb="9" eb="10">
      <t>ギョウ</t>
    </rPh>
    <rPh sb="11" eb="13">
      <t>ツイカ</t>
    </rPh>
    <phoneticPr fontId="1"/>
  </si>
  <si>
    <t>KPI設定シート（キングサーモンプロジェクト（社会課題チャレンジコース）事務局事業者）</t>
    <rPh sb="23" eb="27">
      <t>シャカイカダイ</t>
    </rPh>
    <rPh sb="36" eb="39">
      <t>ジムキョク</t>
    </rPh>
    <phoneticPr fontId="1"/>
  </si>
  <si>
    <t>者</t>
    <rPh sb="0" eb="1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</si>
</sst>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vertical="center" wrapText="1"/>
    </xf>
    <xf numFmtId="0" fontId="0" fillId="3" borderId="1" xfId="0" applyFill="1" applyBorder="1">
      <alignment vertical="center"/>
    </xf>
    <xf numFmtId="0" fontId="5" fillId="0" borderId="0" xfId="0" applyFont="1">
      <alignment vertical="center"/>
    </xf>
    <xf numFmtId="0" fontId="0" fillId="2" borderId="3" xfId="0" applyFill="1" applyBorder="1">
      <alignment vertical="center"/>
    </xf>
    <xf numFmtId="0" fontId="6" fillId="0" borderId="0" xfId="0" applyFont="1">
      <alignment vertical="center"/>
    </xf>
    <xf numFmtId="176" fontId="0" fillId="2" borderId="1" xfId="1" applyNumberFormat="1" applyFont="1" applyFill="1" applyBorder="1">
      <alignment vertical="center"/>
    </xf>
    <xf numFmtId="176" fontId="0" fillId="2" borderId="3" xfId="1" applyNumberFormat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0" fillId="3" borderId="3" xfId="0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3" borderId="17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25" xfId="0" applyFont="1" applyBorder="1">
      <alignment vertical="center"/>
    </xf>
    <xf numFmtId="0" fontId="3" fillId="3" borderId="26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8" fillId="0" borderId="17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3" fillId="0" borderId="19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8" fillId="0" borderId="19" xfId="0" applyNumberFormat="1" applyFont="1" applyBorder="1">
      <alignment vertical="center"/>
    </xf>
    <xf numFmtId="0" fontId="3" fillId="3" borderId="25" xfId="0" applyFont="1" applyFill="1" applyBorder="1">
      <alignment vertical="center"/>
    </xf>
    <xf numFmtId="0" fontId="3" fillId="0" borderId="28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  <xf numFmtId="0" fontId="3" fillId="0" borderId="16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34" xfId="0" applyFont="1" applyBorder="1" applyAlignment="1">
      <alignment horizontal="centerContinuous" vertical="center"/>
    </xf>
    <xf numFmtId="0" fontId="3" fillId="0" borderId="35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265C-1C74-4B7E-B818-FE49E57AB546}">
  <sheetPr>
    <tabColor rgb="FFFF0000"/>
    <pageSetUpPr fitToPage="1"/>
  </sheetPr>
  <dimension ref="A1:L56"/>
  <sheetViews>
    <sheetView showGridLines="0" tabSelected="1" zoomScaleNormal="100" workbookViewId="0"/>
  </sheetViews>
  <sheetFormatPr defaultRowHeight="18" x14ac:dyDescent="0.45"/>
  <cols>
    <col min="1" max="1" width="4.19921875" customWidth="1"/>
    <col min="3" max="3" width="76.19921875" customWidth="1"/>
    <col min="4" max="4" width="19" customWidth="1"/>
    <col min="5" max="6" width="6.69921875" style="1" customWidth="1"/>
    <col min="7" max="7" width="14.296875" customWidth="1"/>
    <col min="8" max="8" width="10.69921875" customWidth="1"/>
    <col min="9" max="10" width="15.69921875" customWidth="1"/>
    <col min="11" max="11" width="21.69921875" style="1" customWidth="1"/>
  </cols>
  <sheetData>
    <row r="1" spans="1:12" ht="32.4" x14ac:dyDescent="0.45">
      <c r="A1" s="5" t="s">
        <v>81</v>
      </c>
    </row>
    <row r="2" spans="1:12" ht="17.399999999999999" customHeight="1" x14ac:dyDescent="0.45">
      <c r="B2" s="13"/>
      <c r="J2" s="7"/>
    </row>
    <row r="3" spans="1:12" ht="26.4" x14ac:dyDescent="0.45">
      <c r="A3" s="11"/>
      <c r="J3" s="7" t="s">
        <v>11</v>
      </c>
    </row>
    <row r="4" spans="1:12" x14ac:dyDescent="0.45">
      <c r="A4" s="71" t="s">
        <v>10</v>
      </c>
      <c r="B4" s="72" t="s">
        <v>0</v>
      </c>
      <c r="C4" s="72" t="s">
        <v>1</v>
      </c>
      <c r="D4" s="67" t="s">
        <v>26</v>
      </c>
      <c r="E4" s="69" t="s">
        <v>15</v>
      </c>
      <c r="F4" s="70"/>
      <c r="G4" s="70"/>
      <c r="H4" s="67" t="s">
        <v>2</v>
      </c>
      <c r="I4" s="67" t="s">
        <v>75</v>
      </c>
      <c r="J4" s="67" t="s">
        <v>76</v>
      </c>
    </row>
    <row r="5" spans="1:12" x14ac:dyDescent="0.45">
      <c r="A5" s="71"/>
      <c r="B5" s="72"/>
      <c r="C5" s="72"/>
      <c r="D5" s="73"/>
      <c r="E5" s="69" t="s">
        <v>77</v>
      </c>
      <c r="F5" s="70"/>
      <c r="G5" s="6" t="s">
        <v>78</v>
      </c>
      <c r="H5" s="68"/>
      <c r="I5" s="68"/>
      <c r="J5" s="68"/>
    </row>
    <row r="6" spans="1:12" ht="36" x14ac:dyDescent="0.45">
      <c r="A6" s="71"/>
      <c r="B6" s="72"/>
      <c r="C6" s="72"/>
      <c r="D6" s="68"/>
      <c r="E6" s="69" t="s">
        <v>3</v>
      </c>
      <c r="F6" s="70"/>
      <c r="G6" s="17" t="s">
        <v>9</v>
      </c>
      <c r="H6" s="18" t="s">
        <v>16</v>
      </c>
      <c r="I6" s="16" t="s">
        <v>4</v>
      </c>
      <c r="J6" s="16" t="s">
        <v>5</v>
      </c>
      <c r="L6" s="1"/>
    </row>
    <row r="7" spans="1:12" x14ac:dyDescent="0.45">
      <c r="A7" s="2">
        <v>1</v>
      </c>
      <c r="B7" s="3"/>
      <c r="C7" s="2"/>
      <c r="D7" s="3"/>
      <c r="E7" s="8"/>
      <c r="F7" s="8"/>
      <c r="G7" s="14"/>
      <c r="H7" s="10"/>
      <c r="I7" s="10"/>
      <c r="J7" s="10"/>
      <c r="K7" s="9"/>
      <c r="L7" s="21"/>
    </row>
    <row r="8" spans="1:12" x14ac:dyDescent="0.45">
      <c r="A8" s="2">
        <v>2</v>
      </c>
      <c r="B8" s="3"/>
      <c r="C8" s="2"/>
      <c r="D8" s="3"/>
      <c r="E8" s="8"/>
      <c r="F8" s="8"/>
      <c r="G8" s="14"/>
      <c r="H8" s="10"/>
      <c r="I8" s="10"/>
      <c r="J8" s="10"/>
      <c r="K8" s="9"/>
    </row>
    <row r="9" spans="1:12" x14ac:dyDescent="0.45">
      <c r="A9" s="2">
        <v>3</v>
      </c>
      <c r="B9" s="3"/>
      <c r="C9" s="2"/>
      <c r="D9" s="3"/>
      <c r="E9" s="8"/>
      <c r="F9" s="8"/>
      <c r="G9" s="14"/>
      <c r="H9" s="10"/>
      <c r="I9" s="10"/>
      <c r="J9" s="10"/>
      <c r="K9" s="9"/>
    </row>
    <row r="10" spans="1:12" x14ac:dyDescent="0.45">
      <c r="A10" s="2">
        <v>4</v>
      </c>
      <c r="B10" s="3"/>
      <c r="C10" s="2"/>
      <c r="D10" s="3"/>
      <c r="E10" s="8"/>
      <c r="F10" s="8"/>
      <c r="G10" s="14"/>
      <c r="H10" s="10"/>
      <c r="I10" s="10"/>
      <c r="J10" s="10"/>
      <c r="K10" s="9"/>
    </row>
    <row r="11" spans="1:12" x14ac:dyDescent="0.45">
      <c r="A11" s="2">
        <v>5</v>
      </c>
      <c r="B11" s="3"/>
      <c r="C11" s="2"/>
      <c r="D11" s="3"/>
      <c r="E11" s="8"/>
      <c r="F11" s="8"/>
      <c r="G11" s="14"/>
      <c r="H11" s="10"/>
      <c r="I11" s="10"/>
      <c r="J11" s="10"/>
      <c r="K11" s="9"/>
    </row>
    <row r="12" spans="1:12" x14ac:dyDescent="0.45">
      <c r="A12" s="2">
        <v>6</v>
      </c>
      <c r="B12" s="3"/>
      <c r="C12" s="2"/>
      <c r="D12" s="3"/>
      <c r="E12" s="8"/>
      <c r="F12" s="8"/>
      <c r="G12" s="14"/>
      <c r="H12" s="10"/>
      <c r="I12" s="10"/>
      <c r="J12" s="10"/>
      <c r="K12" s="9"/>
    </row>
    <row r="13" spans="1:12" x14ac:dyDescent="0.45">
      <c r="A13" s="2">
        <v>7</v>
      </c>
      <c r="B13" s="3"/>
      <c r="C13" s="2"/>
      <c r="D13" s="3"/>
      <c r="E13" s="12"/>
      <c r="F13" s="12"/>
      <c r="G13" s="15"/>
      <c r="H13" s="20"/>
      <c r="I13" s="20"/>
      <c r="J13" s="20"/>
      <c r="K13" s="9"/>
    </row>
    <row r="14" spans="1:12" x14ac:dyDescent="0.45">
      <c r="A14" s="2">
        <v>8</v>
      </c>
      <c r="B14" s="3"/>
      <c r="C14" s="10"/>
      <c r="D14" s="3"/>
      <c r="E14" s="12"/>
      <c r="F14" s="12"/>
      <c r="G14" s="15"/>
      <c r="H14" s="20"/>
      <c r="I14" s="20"/>
      <c r="J14" s="20"/>
      <c r="K14" s="9"/>
    </row>
    <row r="15" spans="1:12" s="1" customFormat="1" x14ac:dyDescent="0.45">
      <c r="A15" s="2">
        <v>9</v>
      </c>
      <c r="B15" s="3"/>
      <c r="C15" s="2"/>
      <c r="D15" s="3"/>
      <c r="E15" s="8"/>
      <c r="F15" s="8"/>
      <c r="G15" s="14"/>
      <c r="H15" s="10"/>
      <c r="I15" s="10"/>
      <c r="J15" s="10"/>
      <c r="L15"/>
    </row>
    <row r="16" spans="1:12" s="1" customFormat="1" x14ac:dyDescent="0.45">
      <c r="A16" s="2">
        <v>10</v>
      </c>
      <c r="B16" s="3"/>
      <c r="C16" s="2"/>
      <c r="D16" s="3"/>
      <c r="E16" s="8"/>
      <c r="F16" s="8"/>
      <c r="G16" s="14"/>
      <c r="H16" s="10"/>
      <c r="I16" s="10"/>
      <c r="J16" s="10"/>
      <c r="L16"/>
    </row>
    <row r="17" spans="1:12" s="1" customFormat="1" x14ac:dyDescent="0.45">
      <c r="A17" s="2">
        <v>11</v>
      </c>
      <c r="B17" s="3"/>
      <c r="C17" s="2"/>
      <c r="D17" s="3"/>
      <c r="E17" s="8"/>
      <c r="F17" s="8"/>
      <c r="G17" s="14"/>
      <c r="H17" s="10"/>
      <c r="I17" s="10"/>
      <c r="J17" s="10"/>
      <c r="L17"/>
    </row>
    <row r="18" spans="1:12" s="1" customFormat="1" x14ac:dyDescent="0.45">
      <c r="A18" s="2">
        <v>12</v>
      </c>
      <c r="B18" s="3"/>
      <c r="C18" s="2"/>
      <c r="D18" s="3"/>
      <c r="E18" s="8"/>
      <c r="F18" s="8"/>
      <c r="G18" s="14"/>
      <c r="H18" s="10"/>
      <c r="I18" s="10"/>
      <c r="J18" s="10"/>
      <c r="L18"/>
    </row>
    <row r="19" spans="1:12" s="1" customFormat="1" x14ac:dyDescent="0.45">
      <c r="A19" s="2">
        <v>13</v>
      </c>
      <c r="B19" s="3"/>
      <c r="C19" s="2"/>
      <c r="D19" s="3"/>
      <c r="E19" s="8"/>
      <c r="F19" s="8"/>
      <c r="G19" s="14"/>
      <c r="H19" s="10"/>
      <c r="I19" s="10"/>
      <c r="J19" s="10"/>
      <c r="L19"/>
    </row>
    <row r="20" spans="1:12" s="1" customFormat="1" x14ac:dyDescent="0.45">
      <c r="A20" s="2">
        <v>14</v>
      </c>
      <c r="B20" s="3"/>
      <c r="C20" s="2"/>
      <c r="D20" s="3"/>
      <c r="E20" s="8"/>
      <c r="F20" s="8"/>
      <c r="G20" s="14"/>
      <c r="H20" s="10"/>
      <c r="I20" s="10"/>
      <c r="J20" s="10"/>
      <c r="L20"/>
    </row>
    <row r="21" spans="1:12" s="1" customFormat="1" x14ac:dyDescent="0.45">
      <c r="A21" s="2">
        <v>15</v>
      </c>
      <c r="B21" s="3"/>
      <c r="C21" s="2"/>
      <c r="D21" s="3"/>
      <c r="E21" s="8"/>
      <c r="F21" s="8"/>
      <c r="G21" s="14"/>
      <c r="H21" s="10"/>
      <c r="I21" s="10"/>
      <c r="J21" s="10"/>
      <c r="L21"/>
    </row>
    <row r="22" spans="1:12" s="1" customFormat="1" x14ac:dyDescent="0.45">
      <c r="A22" s="2">
        <v>16</v>
      </c>
      <c r="B22" s="3"/>
      <c r="C22" s="2"/>
      <c r="D22" s="3"/>
      <c r="E22" s="8"/>
      <c r="F22" s="8"/>
      <c r="G22" s="14"/>
      <c r="H22" s="10"/>
      <c r="I22" s="10"/>
      <c r="J22" s="10"/>
      <c r="L22"/>
    </row>
    <row r="23" spans="1:12" s="1" customFormat="1" x14ac:dyDescent="0.45">
      <c r="A23" s="2">
        <v>17</v>
      </c>
      <c r="B23" s="3"/>
      <c r="C23" s="2"/>
      <c r="D23" s="3"/>
      <c r="E23" s="8"/>
      <c r="F23" s="8"/>
      <c r="G23" s="14"/>
      <c r="H23" s="10"/>
      <c r="I23" s="10"/>
      <c r="J23" s="10"/>
      <c r="L23"/>
    </row>
    <row r="24" spans="1:12" s="1" customFormat="1" x14ac:dyDescent="0.45">
      <c r="A24" s="2">
        <v>18</v>
      </c>
      <c r="B24" s="3"/>
      <c r="C24" s="2"/>
      <c r="D24" s="3"/>
      <c r="E24" s="8"/>
      <c r="F24" s="8"/>
      <c r="G24" s="15"/>
      <c r="H24" s="10"/>
      <c r="I24" s="10"/>
      <c r="J24" s="10"/>
      <c r="L24"/>
    </row>
    <row r="25" spans="1:12" s="1" customFormat="1" x14ac:dyDescent="0.45">
      <c r="A25" s="2">
        <v>19</v>
      </c>
      <c r="B25" s="3"/>
      <c r="C25" s="2"/>
      <c r="D25" s="3"/>
      <c r="E25" s="8"/>
      <c r="F25" s="8"/>
      <c r="G25" s="15"/>
      <c r="H25" s="10"/>
      <c r="I25" s="10"/>
      <c r="J25" s="10"/>
      <c r="L25"/>
    </row>
    <row r="26" spans="1:12" s="1" customFormat="1" x14ac:dyDescent="0.45">
      <c r="A26" s="2">
        <v>20</v>
      </c>
      <c r="B26" s="3"/>
      <c r="C26" s="2"/>
      <c r="D26" s="3"/>
      <c r="E26" s="12"/>
      <c r="F26" s="12"/>
      <c r="G26" s="15"/>
      <c r="H26" s="10"/>
      <c r="I26" s="10"/>
      <c r="J26" s="10"/>
      <c r="L26"/>
    </row>
    <row r="27" spans="1:12" x14ac:dyDescent="0.45">
      <c r="A27" s="2">
        <v>21</v>
      </c>
      <c r="B27" s="3"/>
      <c r="C27" s="2"/>
      <c r="D27" s="3"/>
      <c r="E27" s="8"/>
      <c r="F27" s="8"/>
      <c r="G27" s="14"/>
      <c r="H27" s="10"/>
      <c r="I27" s="10"/>
      <c r="J27" s="10"/>
      <c r="K27"/>
    </row>
    <row r="28" spans="1:12" x14ac:dyDescent="0.45">
      <c r="A28" s="2">
        <v>22</v>
      </c>
      <c r="B28" s="3"/>
      <c r="C28" s="2"/>
      <c r="D28" s="3"/>
      <c r="E28" s="8"/>
      <c r="F28" s="8"/>
      <c r="G28" s="14"/>
      <c r="H28" s="10"/>
      <c r="I28" s="10"/>
      <c r="J28" s="10"/>
      <c r="K28"/>
    </row>
    <row r="29" spans="1:12" x14ac:dyDescent="0.45">
      <c r="A29" s="2">
        <v>23</v>
      </c>
      <c r="B29" s="3"/>
      <c r="C29" s="2"/>
      <c r="D29" s="3"/>
      <c r="E29" s="8"/>
      <c r="F29" s="8"/>
      <c r="G29" s="14"/>
      <c r="H29" s="10"/>
      <c r="I29" s="10"/>
      <c r="J29" s="10"/>
      <c r="K29"/>
    </row>
    <row r="30" spans="1:12" x14ac:dyDescent="0.45">
      <c r="A30" s="2">
        <v>24</v>
      </c>
      <c r="B30" s="3"/>
      <c r="C30" s="2"/>
      <c r="D30" s="3"/>
      <c r="E30" s="8"/>
      <c r="F30" s="8"/>
      <c r="G30" s="15"/>
      <c r="H30" s="10"/>
      <c r="I30" s="10"/>
      <c r="J30" s="10"/>
      <c r="K30"/>
    </row>
    <row r="31" spans="1:12" x14ac:dyDescent="0.45">
      <c r="A31" s="2">
        <v>25</v>
      </c>
      <c r="B31" s="3"/>
      <c r="C31" s="2"/>
      <c r="D31" s="3"/>
      <c r="E31" s="8"/>
      <c r="F31" s="8"/>
      <c r="G31" s="14"/>
      <c r="H31" s="10"/>
      <c r="I31" s="10"/>
      <c r="J31" s="10"/>
      <c r="K31"/>
    </row>
    <row r="32" spans="1:12" x14ac:dyDescent="0.45">
      <c r="A32" s="2">
        <v>26</v>
      </c>
      <c r="B32" s="3"/>
      <c r="C32" s="2"/>
      <c r="D32" s="3"/>
      <c r="E32" s="8"/>
      <c r="F32" s="8"/>
      <c r="G32" s="14"/>
      <c r="H32" s="10"/>
      <c r="I32" s="10"/>
      <c r="J32" s="10"/>
      <c r="K32"/>
    </row>
    <row r="33" spans="1:11" x14ac:dyDescent="0.45">
      <c r="A33" s="2">
        <v>27</v>
      </c>
      <c r="B33" s="3"/>
      <c r="C33" s="2"/>
      <c r="D33" s="3"/>
      <c r="E33" s="8"/>
      <c r="F33" s="8"/>
      <c r="G33" s="14"/>
      <c r="H33" s="10"/>
      <c r="I33" s="10"/>
      <c r="J33" s="10"/>
      <c r="K33"/>
    </row>
    <row r="34" spans="1:11" x14ac:dyDescent="0.45">
      <c r="A34" s="2">
        <v>28</v>
      </c>
      <c r="B34" s="3"/>
      <c r="C34" s="2"/>
      <c r="D34" s="3"/>
      <c r="E34" s="8"/>
      <c r="F34" s="8"/>
      <c r="G34" s="14"/>
      <c r="H34" s="10"/>
      <c r="I34" s="10"/>
      <c r="J34" s="10"/>
      <c r="K34"/>
    </row>
    <row r="35" spans="1:11" x14ac:dyDescent="0.45">
      <c r="A35" s="2">
        <v>29</v>
      </c>
      <c r="B35" s="3"/>
      <c r="C35" s="2"/>
      <c r="D35" s="3"/>
      <c r="E35" s="8"/>
      <c r="F35" s="8"/>
      <c r="G35" s="14"/>
      <c r="H35" s="10"/>
      <c r="I35" s="10"/>
      <c r="J35" s="10"/>
      <c r="K35"/>
    </row>
    <row r="36" spans="1:11" x14ac:dyDescent="0.45">
      <c r="A36" s="2">
        <v>30</v>
      </c>
      <c r="B36" s="3"/>
      <c r="C36" s="2"/>
      <c r="D36" s="3"/>
      <c r="E36" s="8"/>
      <c r="F36" s="8"/>
      <c r="G36" s="14"/>
      <c r="H36" s="10"/>
      <c r="I36" s="10"/>
      <c r="J36" s="10"/>
      <c r="K36"/>
    </row>
    <row r="37" spans="1:11" x14ac:dyDescent="0.45">
      <c r="A37" s="2">
        <v>31</v>
      </c>
      <c r="B37" s="3"/>
      <c r="C37" s="2"/>
      <c r="D37" s="3"/>
      <c r="E37" s="8"/>
      <c r="F37" s="8"/>
      <c r="G37" s="14"/>
      <c r="H37" s="10"/>
      <c r="I37" s="10"/>
      <c r="J37" s="10"/>
      <c r="K37"/>
    </row>
    <row r="38" spans="1:11" x14ac:dyDescent="0.45">
      <c r="A38" s="2">
        <v>32</v>
      </c>
      <c r="B38" s="3"/>
      <c r="C38" s="2"/>
      <c r="D38" s="3"/>
      <c r="E38" s="8"/>
      <c r="F38" s="8"/>
      <c r="G38" s="14"/>
      <c r="H38" s="20"/>
      <c r="I38" s="20"/>
      <c r="J38" s="20"/>
      <c r="K38"/>
    </row>
    <row r="39" spans="1:11" x14ac:dyDescent="0.45">
      <c r="A39" s="2">
        <v>33</v>
      </c>
      <c r="B39" s="3"/>
      <c r="C39" s="2"/>
      <c r="D39" s="3"/>
      <c r="E39" s="8"/>
      <c r="F39" s="8"/>
      <c r="G39" s="14"/>
      <c r="H39" s="20"/>
      <c r="I39" s="20"/>
      <c r="J39" s="20"/>
      <c r="K39"/>
    </row>
    <row r="40" spans="1:11" x14ac:dyDescent="0.45">
      <c r="A40" s="2">
        <v>34</v>
      </c>
      <c r="B40" s="3"/>
      <c r="C40" s="2"/>
      <c r="D40" s="3"/>
      <c r="E40" s="8"/>
      <c r="F40" s="8"/>
      <c r="G40" s="14"/>
      <c r="H40" s="20"/>
      <c r="I40" s="20"/>
      <c r="J40" s="20"/>
      <c r="K40"/>
    </row>
    <row r="41" spans="1:11" x14ac:dyDescent="0.45">
      <c r="A41" s="2">
        <v>35</v>
      </c>
      <c r="B41" s="3"/>
      <c r="C41" s="2"/>
      <c r="D41" s="3"/>
      <c r="E41" s="8"/>
      <c r="F41" s="8"/>
      <c r="G41" s="14"/>
      <c r="H41" s="20"/>
      <c r="I41" s="20"/>
      <c r="J41" s="20"/>
      <c r="K41"/>
    </row>
    <row r="42" spans="1:11" x14ac:dyDescent="0.45">
      <c r="A42" s="2">
        <v>36</v>
      </c>
      <c r="B42" s="3"/>
      <c r="C42" s="2"/>
      <c r="D42" s="3"/>
      <c r="E42" s="8"/>
      <c r="F42" s="8"/>
      <c r="G42" s="14"/>
      <c r="H42" s="20"/>
      <c r="I42" s="20"/>
      <c r="J42" s="20"/>
      <c r="K42"/>
    </row>
    <row r="43" spans="1:11" x14ac:dyDescent="0.45">
      <c r="A43" s="2">
        <v>37</v>
      </c>
      <c r="B43" s="3"/>
      <c r="C43" s="2"/>
      <c r="D43" s="3"/>
      <c r="E43" s="8"/>
      <c r="F43" s="8"/>
      <c r="G43" s="15"/>
      <c r="H43" s="20"/>
      <c r="I43" s="20"/>
      <c r="J43" s="20"/>
      <c r="K43"/>
    </row>
    <row r="44" spans="1:11" x14ac:dyDescent="0.45">
      <c r="A44" s="2">
        <v>38</v>
      </c>
      <c r="B44" s="3"/>
      <c r="C44" s="2"/>
      <c r="D44" s="3"/>
      <c r="E44" s="8"/>
      <c r="F44" s="8"/>
      <c r="G44" s="14"/>
      <c r="H44" s="20"/>
      <c r="I44" s="20"/>
      <c r="J44" s="20"/>
      <c r="K44"/>
    </row>
    <row r="45" spans="1:11" x14ac:dyDescent="0.45">
      <c r="A45" s="2">
        <v>39</v>
      </c>
      <c r="B45" s="3"/>
      <c r="C45" s="2"/>
      <c r="D45" s="3"/>
      <c r="E45" s="8"/>
      <c r="F45" s="8"/>
      <c r="G45" s="14"/>
      <c r="H45" s="10"/>
      <c r="I45" s="10"/>
      <c r="J45" s="10"/>
      <c r="K45"/>
    </row>
    <row r="46" spans="1:11" x14ac:dyDescent="0.45">
      <c r="A46" s="4" t="s">
        <v>12</v>
      </c>
      <c r="B46" s="4"/>
    </row>
    <row r="47" spans="1:11" ht="18.600000000000001" thickBot="1" x14ac:dyDescent="0.5">
      <c r="A47" s="4" t="s">
        <v>80</v>
      </c>
      <c r="B47" s="4"/>
    </row>
    <row r="48" spans="1:11" x14ac:dyDescent="0.45">
      <c r="A48" s="23"/>
      <c r="B48" s="23"/>
      <c r="C48" s="31" t="s">
        <v>61</v>
      </c>
      <c r="D48" s="46" t="s">
        <v>53</v>
      </c>
      <c r="E48" s="47"/>
      <c r="F48" s="48"/>
      <c r="G48" s="35">
        <f>SUMIF(D7:D45,D48,G7:G45)</f>
        <v>0</v>
      </c>
      <c r="H48" s="24"/>
      <c r="I48" s="29"/>
      <c r="J48" s="30"/>
    </row>
    <row r="49" spans="1:12" s="1" customFormat="1" x14ac:dyDescent="0.45">
      <c r="A49" s="23"/>
      <c r="B49" s="23"/>
      <c r="C49" s="32" t="s">
        <v>62</v>
      </c>
      <c r="D49" s="49" t="s">
        <v>31</v>
      </c>
      <c r="E49" s="50"/>
      <c r="F49" s="51"/>
      <c r="G49" s="36">
        <f>SUMIF(D7:D45,D49,G7:G45)</f>
        <v>0</v>
      </c>
      <c r="H49" s="26"/>
      <c r="I49" s="26"/>
      <c r="J49" s="27"/>
      <c r="L49"/>
    </row>
    <row r="50" spans="1:12" x14ac:dyDescent="0.45">
      <c r="A50" s="23"/>
      <c r="B50" s="23"/>
      <c r="C50" s="33" t="s">
        <v>63</v>
      </c>
      <c r="D50" s="52" t="s">
        <v>54</v>
      </c>
      <c r="E50" s="53"/>
      <c r="F50" s="54"/>
      <c r="G50" s="36">
        <f>SUMIF(D7:D45,D50,G7:G45)</f>
        <v>0</v>
      </c>
      <c r="H50" s="26"/>
      <c r="I50" s="26"/>
      <c r="J50" s="27"/>
    </row>
    <row r="51" spans="1:12" ht="18.600000000000001" thickBot="1" x14ac:dyDescent="0.5">
      <c r="A51" s="23"/>
      <c r="B51" s="23"/>
      <c r="C51" s="42" t="s">
        <v>64</v>
      </c>
      <c r="D51" s="55" t="s">
        <v>55</v>
      </c>
      <c r="E51" s="56"/>
      <c r="F51" s="57"/>
      <c r="G51" s="44">
        <f>SUMIF(D7:D45,D51,G7:G45)</f>
        <v>0</v>
      </c>
      <c r="H51" s="25"/>
      <c r="I51" s="25"/>
      <c r="J51" s="45"/>
    </row>
    <row r="52" spans="1:12" ht="18.600000000000001" thickBot="1" x14ac:dyDescent="0.5">
      <c r="B52" s="4"/>
    </row>
    <row r="53" spans="1:12" x14ac:dyDescent="0.45">
      <c r="A53" s="4"/>
      <c r="B53" s="4"/>
      <c r="C53" s="38" t="s">
        <v>73</v>
      </c>
      <c r="D53" s="58" t="s">
        <v>71</v>
      </c>
      <c r="E53" s="59"/>
      <c r="F53" s="60"/>
      <c r="G53" s="39" t="s">
        <v>70</v>
      </c>
      <c r="H53" s="40" t="s">
        <v>60</v>
      </c>
      <c r="I53" s="41" t="s">
        <v>60</v>
      </c>
      <c r="J53" s="30"/>
    </row>
    <row r="54" spans="1:12" ht="18.600000000000001" thickBot="1" x14ac:dyDescent="0.5">
      <c r="A54" s="4"/>
      <c r="B54" s="4"/>
      <c r="C54" s="42" t="s">
        <v>69</v>
      </c>
      <c r="D54" s="61" t="s">
        <v>72</v>
      </c>
      <c r="E54" s="62"/>
      <c r="F54" s="63"/>
      <c r="G54" s="37" t="s">
        <v>65</v>
      </c>
      <c r="H54" s="34" t="s">
        <v>59</v>
      </c>
      <c r="I54" s="34" t="s">
        <v>59</v>
      </c>
      <c r="J54" s="28"/>
    </row>
    <row r="55" spans="1:12" ht="18.600000000000001" thickBot="1" x14ac:dyDescent="0.5">
      <c r="A55" s="4"/>
      <c r="B55" s="4"/>
      <c r="C55" s="22"/>
      <c r="D55" s="22"/>
      <c r="E55" s="22"/>
      <c r="F55" s="22"/>
      <c r="G55" s="43"/>
      <c r="H55" s="22"/>
      <c r="I55" s="22"/>
      <c r="J55" s="23"/>
    </row>
    <row r="56" spans="1:12" ht="18.600000000000001" thickBot="1" x14ac:dyDescent="0.5">
      <c r="A56" s="23"/>
      <c r="B56" s="23"/>
      <c r="C56" s="64" t="s">
        <v>74</v>
      </c>
      <c r="D56" s="65"/>
      <c r="E56" s="65"/>
      <c r="F56" s="65"/>
      <c r="G56" s="65"/>
      <c r="H56" s="65"/>
      <c r="I56" s="66"/>
      <c r="J56" s="19"/>
    </row>
  </sheetData>
  <mergeCells count="13">
    <mergeCell ref="A4:A6"/>
    <mergeCell ref="B4:B6"/>
    <mergeCell ref="C4:C6"/>
    <mergeCell ref="D4:D6"/>
    <mergeCell ref="E4:G4"/>
    <mergeCell ref="D53:F53"/>
    <mergeCell ref="D54:F54"/>
    <mergeCell ref="C56:I56"/>
    <mergeCell ref="I4:I5"/>
    <mergeCell ref="J4:J5"/>
    <mergeCell ref="E5:F5"/>
    <mergeCell ref="E6:F6"/>
    <mergeCell ref="H4:H5"/>
  </mergeCells>
  <phoneticPr fontId="1"/>
  <dataValidations count="1">
    <dataValidation type="list" allowBlank="1" showInputMessage="1" showErrorMessage="1" sqref="D7:D45" xr:uid="{2E8C6F17-EA22-423A-A620-B30E856D6080}">
      <formula1>$D$48:$D$51</formula1>
    </dataValidation>
  </dataValidations>
  <pageMargins left="0.70866141732283472" right="0.31496062992125984" top="0.35433070866141736" bottom="0.35433070866141736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5FF5-C7D5-4FA6-A53B-A04E25E95511}">
  <sheetPr>
    <tabColor rgb="FFFF0000"/>
    <pageSetUpPr fitToPage="1"/>
  </sheetPr>
  <dimension ref="A1:L56"/>
  <sheetViews>
    <sheetView showGridLines="0" zoomScaleNormal="100" workbookViewId="0"/>
  </sheetViews>
  <sheetFormatPr defaultRowHeight="18" x14ac:dyDescent="0.45"/>
  <cols>
    <col min="1" max="1" width="4.19921875" customWidth="1"/>
    <col min="3" max="3" width="76.19921875" customWidth="1"/>
    <col min="4" max="4" width="19" customWidth="1"/>
    <col min="5" max="6" width="6.69921875" style="1" customWidth="1"/>
    <col min="7" max="7" width="14.296875" customWidth="1"/>
    <col min="8" max="8" width="10.69921875" customWidth="1"/>
    <col min="9" max="10" width="15.69921875" customWidth="1"/>
    <col min="11" max="11" width="21.69921875" style="1" customWidth="1"/>
  </cols>
  <sheetData>
    <row r="1" spans="1:12" ht="32.4" x14ac:dyDescent="0.45">
      <c r="A1" s="5" t="s">
        <v>20</v>
      </c>
    </row>
    <row r="2" spans="1:12" ht="17.399999999999999" customHeight="1" x14ac:dyDescent="0.45">
      <c r="B2" s="13"/>
      <c r="J2" s="7"/>
    </row>
    <row r="3" spans="1:12" ht="26.4" x14ac:dyDescent="0.45">
      <c r="A3" s="11"/>
      <c r="J3" s="7" t="s">
        <v>11</v>
      </c>
    </row>
    <row r="4" spans="1:12" x14ac:dyDescent="0.45">
      <c r="A4" s="71" t="s">
        <v>10</v>
      </c>
      <c r="B4" s="72" t="s">
        <v>0</v>
      </c>
      <c r="C4" s="72" t="s">
        <v>1</v>
      </c>
      <c r="D4" s="67" t="s">
        <v>26</v>
      </c>
      <c r="E4" s="69" t="s">
        <v>15</v>
      </c>
      <c r="F4" s="70"/>
      <c r="G4" s="70"/>
      <c r="H4" s="67" t="s">
        <v>2</v>
      </c>
      <c r="I4" s="67" t="s">
        <v>75</v>
      </c>
      <c r="J4" s="67" t="s">
        <v>76</v>
      </c>
    </row>
    <row r="5" spans="1:12" x14ac:dyDescent="0.45">
      <c r="A5" s="71"/>
      <c r="B5" s="72"/>
      <c r="C5" s="72"/>
      <c r="D5" s="73"/>
      <c r="E5" s="69" t="s">
        <v>77</v>
      </c>
      <c r="F5" s="70"/>
      <c r="G5" s="6" t="s">
        <v>78</v>
      </c>
      <c r="H5" s="68"/>
      <c r="I5" s="68"/>
      <c r="J5" s="68"/>
    </row>
    <row r="6" spans="1:12" ht="36" x14ac:dyDescent="0.45">
      <c r="A6" s="71"/>
      <c r="B6" s="72"/>
      <c r="C6" s="72"/>
      <c r="D6" s="68"/>
      <c r="E6" s="69" t="s">
        <v>3</v>
      </c>
      <c r="F6" s="70"/>
      <c r="G6" s="17" t="s">
        <v>9</v>
      </c>
      <c r="H6" s="18" t="s">
        <v>16</v>
      </c>
      <c r="I6" s="16" t="s">
        <v>4</v>
      </c>
      <c r="J6" s="16" t="s">
        <v>5</v>
      </c>
      <c r="L6" s="1"/>
    </row>
    <row r="7" spans="1:12" x14ac:dyDescent="0.45">
      <c r="A7" s="2">
        <v>1</v>
      </c>
      <c r="B7" s="3" t="s">
        <v>13</v>
      </c>
      <c r="C7" s="2" t="s">
        <v>18</v>
      </c>
      <c r="D7" s="3" t="s">
        <v>53</v>
      </c>
      <c r="E7" s="8">
        <v>50</v>
      </c>
      <c r="F7" s="8" t="s">
        <v>6</v>
      </c>
      <c r="G7" s="14">
        <v>20000</v>
      </c>
      <c r="H7" s="10"/>
      <c r="I7" s="10"/>
      <c r="J7" s="10"/>
      <c r="K7" s="9"/>
      <c r="L7" s="21"/>
    </row>
    <row r="8" spans="1:12" x14ac:dyDescent="0.45">
      <c r="A8" s="2">
        <v>2</v>
      </c>
      <c r="B8" s="3" t="s">
        <v>13</v>
      </c>
      <c r="C8" s="2" t="s">
        <v>25</v>
      </c>
      <c r="D8" s="3" t="s">
        <v>53</v>
      </c>
      <c r="E8" s="8">
        <v>2</v>
      </c>
      <c r="F8" s="8" t="s">
        <v>7</v>
      </c>
      <c r="G8" s="14">
        <v>15000</v>
      </c>
      <c r="H8" s="10"/>
      <c r="I8" s="10"/>
      <c r="J8" s="10"/>
      <c r="K8" s="9"/>
    </row>
    <row r="9" spans="1:12" x14ac:dyDescent="0.45">
      <c r="A9" s="2">
        <v>3</v>
      </c>
      <c r="B9" s="3" t="s">
        <v>13</v>
      </c>
      <c r="C9" s="2" t="s">
        <v>19</v>
      </c>
      <c r="D9" s="3" t="s">
        <v>53</v>
      </c>
      <c r="E9" s="8">
        <v>10</v>
      </c>
      <c r="F9" s="8" t="s">
        <v>82</v>
      </c>
      <c r="G9" s="14">
        <v>20000</v>
      </c>
      <c r="H9" s="10"/>
      <c r="I9" s="10"/>
      <c r="J9" s="10"/>
      <c r="K9" s="9"/>
    </row>
    <row r="10" spans="1:12" x14ac:dyDescent="0.45">
      <c r="A10" s="2">
        <v>4</v>
      </c>
      <c r="B10" s="3" t="s">
        <v>13</v>
      </c>
      <c r="C10" s="2" t="s">
        <v>21</v>
      </c>
      <c r="D10" s="3" t="s">
        <v>53</v>
      </c>
      <c r="E10" s="8">
        <v>12</v>
      </c>
      <c r="F10" s="8" t="s">
        <v>8</v>
      </c>
      <c r="G10" s="14">
        <v>25000</v>
      </c>
      <c r="H10" s="10"/>
      <c r="I10" s="10"/>
      <c r="J10" s="10"/>
      <c r="K10" s="9"/>
    </row>
    <row r="11" spans="1:12" x14ac:dyDescent="0.45">
      <c r="A11" s="2">
        <v>5</v>
      </c>
      <c r="B11" s="3" t="s">
        <v>13</v>
      </c>
      <c r="C11" s="2" t="s">
        <v>22</v>
      </c>
      <c r="D11" s="3" t="s">
        <v>53</v>
      </c>
      <c r="E11" s="8">
        <v>2</v>
      </c>
      <c r="F11" s="8" t="s">
        <v>23</v>
      </c>
      <c r="G11" s="14">
        <v>15000</v>
      </c>
      <c r="H11" s="10"/>
      <c r="I11" s="10"/>
      <c r="J11" s="10"/>
      <c r="K11" s="9"/>
    </row>
    <row r="12" spans="1:12" x14ac:dyDescent="0.45">
      <c r="A12" s="2">
        <v>6</v>
      </c>
      <c r="B12" s="3" t="s">
        <v>13</v>
      </c>
      <c r="C12" s="2" t="s">
        <v>24</v>
      </c>
      <c r="D12" s="3" t="s">
        <v>53</v>
      </c>
      <c r="E12" s="8">
        <v>2</v>
      </c>
      <c r="F12" s="8" t="s">
        <v>23</v>
      </c>
      <c r="G12" s="14">
        <v>15000</v>
      </c>
      <c r="H12" s="10"/>
      <c r="I12" s="10"/>
      <c r="J12" s="10"/>
      <c r="K12" s="9"/>
    </row>
    <row r="13" spans="1:12" x14ac:dyDescent="0.45">
      <c r="A13" s="2">
        <v>7</v>
      </c>
      <c r="B13" s="3" t="s">
        <v>13</v>
      </c>
      <c r="C13" s="2" t="s">
        <v>33</v>
      </c>
      <c r="D13" s="3" t="s">
        <v>53</v>
      </c>
      <c r="E13" s="12">
        <v>3</v>
      </c>
      <c r="F13" s="12" t="s">
        <v>8</v>
      </c>
      <c r="G13" s="15">
        <v>5000</v>
      </c>
      <c r="H13" s="20"/>
      <c r="I13" s="20"/>
      <c r="J13" s="20"/>
      <c r="K13" s="9"/>
    </row>
    <row r="14" spans="1:12" x14ac:dyDescent="0.45">
      <c r="A14" s="2">
        <v>8</v>
      </c>
      <c r="B14" s="3" t="s">
        <v>14</v>
      </c>
      <c r="C14" s="10" t="s">
        <v>17</v>
      </c>
      <c r="D14" s="3" t="s">
        <v>53</v>
      </c>
      <c r="E14" s="12">
        <v>1</v>
      </c>
      <c r="F14" s="12" t="s">
        <v>8</v>
      </c>
      <c r="G14" s="15">
        <v>5000</v>
      </c>
      <c r="H14" s="20"/>
      <c r="I14" s="20"/>
      <c r="J14" s="20"/>
      <c r="K14" s="9"/>
    </row>
    <row r="15" spans="1:12" s="1" customFormat="1" x14ac:dyDescent="0.45">
      <c r="A15" s="2">
        <v>9</v>
      </c>
      <c r="B15" s="3" t="s">
        <v>13</v>
      </c>
      <c r="C15" s="2" t="s">
        <v>27</v>
      </c>
      <c r="D15" s="3" t="s">
        <v>31</v>
      </c>
      <c r="E15" s="8">
        <v>4</v>
      </c>
      <c r="F15" s="8" t="s">
        <v>7</v>
      </c>
      <c r="G15" s="14">
        <v>20000</v>
      </c>
      <c r="H15" s="10"/>
      <c r="I15" s="10"/>
      <c r="J15" s="10"/>
      <c r="L15"/>
    </row>
    <row r="16" spans="1:12" s="1" customFormat="1" x14ac:dyDescent="0.45">
      <c r="A16" s="2">
        <v>10</v>
      </c>
      <c r="B16" s="3" t="s">
        <v>13</v>
      </c>
      <c r="C16" s="2" t="s">
        <v>28</v>
      </c>
      <c r="D16" s="3" t="s">
        <v>31</v>
      </c>
      <c r="E16" s="8">
        <v>1</v>
      </c>
      <c r="F16" s="8" t="s">
        <v>7</v>
      </c>
      <c r="G16" s="14">
        <v>10000</v>
      </c>
      <c r="H16" s="10"/>
      <c r="I16" s="10"/>
      <c r="J16" s="10"/>
      <c r="L16"/>
    </row>
    <row r="17" spans="1:12" s="1" customFormat="1" x14ac:dyDescent="0.45">
      <c r="A17" s="2">
        <v>11</v>
      </c>
      <c r="B17" s="3" t="s">
        <v>13</v>
      </c>
      <c r="C17" s="2" t="s">
        <v>29</v>
      </c>
      <c r="D17" s="3" t="s">
        <v>31</v>
      </c>
      <c r="E17" s="8">
        <v>2</v>
      </c>
      <c r="F17" s="8" t="s">
        <v>7</v>
      </c>
      <c r="G17" s="14">
        <v>10000</v>
      </c>
      <c r="H17" s="10"/>
      <c r="I17" s="10"/>
      <c r="J17" s="10"/>
      <c r="L17"/>
    </row>
    <row r="18" spans="1:12" s="1" customFormat="1" x14ac:dyDescent="0.45">
      <c r="A18" s="2">
        <v>12</v>
      </c>
      <c r="B18" s="3" t="s">
        <v>13</v>
      </c>
      <c r="C18" s="2" t="s">
        <v>34</v>
      </c>
      <c r="D18" s="3" t="s">
        <v>31</v>
      </c>
      <c r="E18" s="8">
        <v>4</v>
      </c>
      <c r="F18" s="8" t="s">
        <v>7</v>
      </c>
      <c r="G18" s="14">
        <v>45000</v>
      </c>
      <c r="H18" s="10"/>
      <c r="I18" s="10"/>
      <c r="J18" s="10"/>
      <c r="L18"/>
    </row>
    <row r="19" spans="1:12" s="1" customFormat="1" x14ac:dyDescent="0.45">
      <c r="A19" s="2">
        <v>13</v>
      </c>
      <c r="B19" s="3" t="s">
        <v>13</v>
      </c>
      <c r="C19" s="2" t="s">
        <v>35</v>
      </c>
      <c r="D19" s="3" t="s">
        <v>31</v>
      </c>
      <c r="E19" s="8">
        <v>4</v>
      </c>
      <c r="F19" s="8" t="s">
        <v>7</v>
      </c>
      <c r="G19" s="14">
        <v>45000</v>
      </c>
      <c r="H19" s="10"/>
      <c r="I19" s="10"/>
      <c r="J19" s="10"/>
      <c r="L19"/>
    </row>
    <row r="20" spans="1:12" s="1" customFormat="1" x14ac:dyDescent="0.45">
      <c r="A20" s="2">
        <v>14</v>
      </c>
      <c r="B20" s="3" t="s">
        <v>13</v>
      </c>
      <c r="C20" s="2" t="s">
        <v>36</v>
      </c>
      <c r="D20" s="3" t="s">
        <v>31</v>
      </c>
      <c r="E20" s="8">
        <v>1</v>
      </c>
      <c r="F20" s="8" t="s">
        <v>7</v>
      </c>
      <c r="G20" s="14">
        <v>15000</v>
      </c>
      <c r="H20" s="10"/>
      <c r="I20" s="10"/>
      <c r="J20" s="10"/>
      <c r="L20"/>
    </row>
    <row r="21" spans="1:12" s="1" customFormat="1" x14ac:dyDescent="0.45">
      <c r="A21" s="2">
        <v>15</v>
      </c>
      <c r="B21" s="3" t="s">
        <v>13</v>
      </c>
      <c r="C21" s="2" t="s">
        <v>37</v>
      </c>
      <c r="D21" s="3" t="s">
        <v>31</v>
      </c>
      <c r="E21" s="8">
        <v>1</v>
      </c>
      <c r="F21" s="8" t="s">
        <v>7</v>
      </c>
      <c r="G21" s="14">
        <v>15000</v>
      </c>
      <c r="H21" s="10"/>
      <c r="I21" s="10"/>
      <c r="J21" s="10"/>
      <c r="L21"/>
    </row>
    <row r="22" spans="1:12" s="1" customFormat="1" x14ac:dyDescent="0.45">
      <c r="A22" s="2">
        <v>16</v>
      </c>
      <c r="B22" s="3" t="s">
        <v>13</v>
      </c>
      <c r="C22" s="2" t="s">
        <v>38</v>
      </c>
      <c r="D22" s="3" t="s">
        <v>31</v>
      </c>
      <c r="E22" s="8">
        <v>2</v>
      </c>
      <c r="F22" s="8" t="s">
        <v>7</v>
      </c>
      <c r="G22" s="14">
        <v>25000</v>
      </c>
      <c r="H22" s="10"/>
      <c r="I22" s="10"/>
      <c r="J22" s="10"/>
      <c r="L22"/>
    </row>
    <row r="23" spans="1:12" s="1" customFormat="1" x14ac:dyDescent="0.45">
      <c r="A23" s="2">
        <v>17</v>
      </c>
      <c r="B23" s="3" t="s">
        <v>13</v>
      </c>
      <c r="C23" s="2" t="s">
        <v>39</v>
      </c>
      <c r="D23" s="3" t="s">
        <v>31</v>
      </c>
      <c r="E23" s="8">
        <v>2</v>
      </c>
      <c r="F23" s="8" t="s">
        <v>7</v>
      </c>
      <c r="G23" s="14">
        <v>25000</v>
      </c>
      <c r="H23" s="10"/>
      <c r="I23" s="10"/>
      <c r="J23" s="10"/>
      <c r="L23"/>
    </row>
    <row r="24" spans="1:12" s="1" customFormat="1" x14ac:dyDescent="0.45">
      <c r="A24" s="2">
        <v>18</v>
      </c>
      <c r="B24" s="3" t="s">
        <v>13</v>
      </c>
      <c r="C24" s="2" t="s">
        <v>30</v>
      </c>
      <c r="D24" s="3" t="s">
        <v>31</v>
      </c>
      <c r="E24" s="8">
        <v>4</v>
      </c>
      <c r="F24" s="8" t="s">
        <v>7</v>
      </c>
      <c r="G24" s="15">
        <v>10000</v>
      </c>
      <c r="H24" s="10"/>
      <c r="I24" s="10"/>
      <c r="J24" s="10"/>
      <c r="L24"/>
    </row>
    <row r="25" spans="1:12" s="1" customFormat="1" x14ac:dyDescent="0.45">
      <c r="A25" s="2">
        <v>19</v>
      </c>
      <c r="B25" s="3" t="s">
        <v>13</v>
      </c>
      <c r="C25" s="2" t="s">
        <v>32</v>
      </c>
      <c r="D25" s="3" t="s">
        <v>31</v>
      </c>
      <c r="E25" s="8">
        <v>3</v>
      </c>
      <c r="F25" s="8" t="s">
        <v>8</v>
      </c>
      <c r="G25" s="15">
        <v>5000</v>
      </c>
      <c r="H25" s="10"/>
      <c r="I25" s="10"/>
      <c r="J25" s="10"/>
      <c r="L25"/>
    </row>
    <row r="26" spans="1:12" s="1" customFormat="1" x14ac:dyDescent="0.45">
      <c r="A26" s="2">
        <v>20</v>
      </c>
      <c r="B26" s="3" t="s">
        <v>14</v>
      </c>
      <c r="C26" s="2" t="s">
        <v>68</v>
      </c>
      <c r="D26" s="3" t="s">
        <v>31</v>
      </c>
      <c r="E26" s="12">
        <v>1</v>
      </c>
      <c r="F26" s="12" t="s">
        <v>8</v>
      </c>
      <c r="G26" s="15">
        <v>5000</v>
      </c>
      <c r="H26" s="10"/>
      <c r="I26" s="10"/>
      <c r="J26" s="10"/>
      <c r="L26"/>
    </row>
    <row r="27" spans="1:12" x14ac:dyDescent="0.45">
      <c r="A27" s="2">
        <v>21</v>
      </c>
      <c r="B27" s="3" t="s">
        <v>13</v>
      </c>
      <c r="C27" s="2" t="s">
        <v>40</v>
      </c>
      <c r="D27" s="3" t="s">
        <v>54</v>
      </c>
      <c r="E27" s="8">
        <v>1</v>
      </c>
      <c r="F27" s="8" t="s">
        <v>7</v>
      </c>
      <c r="G27" s="14">
        <v>15000</v>
      </c>
      <c r="H27" s="10"/>
      <c r="I27" s="10"/>
      <c r="J27" s="10"/>
      <c r="K27"/>
    </row>
    <row r="28" spans="1:12" x14ac:dyDescent="0.45">
      <c r="A28" s="2">
        <v>22</v>
      </c>
      <c r="B28" s="3" t="s">
        <v>13</v>
      </c>
      <c r="C28" s="2" t="s">
        <v>41</v>
      </c>
      <c r="D28" s="3" t="s">
        <v>54</v>
      </c>
      <c r="E28" s="8">
        <v>2</v>
      </c>
      <c r="F28" s="8" t="s">
        <v>7</v>
      </c>
      <c r="G28" s="14">
        <v>30000</v>
      </c>
      <c r="H28" s="10"/>
      <c r="I28" s="10"/>
      <c r="J28" s="10"/>
      <c r="K28"/>
    </row>
    <row r="29" spans="1:12" x14ac:dyDescent="0.45">
      <c r="A29" s="2">
        <v>23</v>
      </c>
      <c r="B29" s="3" t="s">
        <v>13</v>
      </c>
      <c r="C29" s="2" t="s">
        <v>42</v>
      </c>
      <c r="D29" s="3" t="s">
        <v>54</v>
      </c>
      <c r="E29" s="8">
        <v>2</v>
      </c>
      <c r="F29" s="8" t="s">
        <v>7</v>
      </c>
      <c r="G29" s="14">
        <v>30000</v>
      </c>
      <c r="H29" s="10"/>
      <c r="I29" s="10"/>
      <c r="J29" s="10"/>
      <c r="K29"/>
    </row>
    <row r="30" spans="1:12" x14ac:dyDescent="0.45">
      <c r="A30" s="2">
        <v>24</v>
      </c>
      <c r="B30" s="3" t="s">
        <v>13</v>
      </c>
      <c r="C30" s="2" t="s">
        <v>30</v>
      </c>
      <c r="D30" s="3" t="s">
        <v>54</v>
      </c>
      <c r="E30" s="8">
        <v>3</v>
      </c>
      <c r="F30" s="8" t="s">
        <v>7</v>
      </c>
      <c r="G30" s="15">
        <v>10000</v>
      </c>
      <c r="H30" s="10"/>
      <c r="I30" s="10"/>
      <c r="J30" s="10"/>
      <c r="K30"/>
    </row>
    <row r="31" spans="1:12" x14ac:dyDescent="0.45">
      <c r="A31" s="2">
        <v>25</v>
      </c>
      <c r="B31" s="3" t="s">
        <v>13</v>
      </c>
      <c r="C31" s="2" t="s">
        <v>43</v>
      </c>
      <c r="D31" s="3" t="s">
        <v>54</v>
      </c>
      <c r="E31" s="8">
        <v>4</v>
      </c>
      <c r="F31" s="8" t="s">
        <v>7</v>
      </c>
      <c r="G31" s="14">
        <v>50000</v>
      </c>
      <c r="H31" s="10"/>
      <c r="I31" s="10"/>
      <c r="J31" s="10"/>
      <c r="K31"/>
    </row>
    <row r="32" spans="1:12" x14ac:dyDescent="0.45">
      <c r="A32" s="2">
        <v>26</v>
      </c>
      <c r="B32" s="3" t="s">
        <v>13</v>
      </c>
      <c r="C32" s="2" t="s">
        <v>44</v>
      </c>
      <c r="D32" s="3" t="s">
        <v>54</v>
      </c>
      <c r="E32" s="8">
        <v>4</v>
      </c>
      <c r="F32" s="8" t="s">
        <v>7</v>
      </c>
      <c r="G32" s="14">
        <v>50000</v>
      </c>
      <c r="H32" s="10"/>
      <c r="I32" s="10"/>
      <c r="J32" s="10"/>
      <c r="K32"/>
    </row>
    <row r="33" spans="1:11" x14ac:dyDescent="0.45">
      <c r="A33" s="2">
        <v>27</v>
      </c>
      <c r="B33" s="3" t="s">
        <v>13</v>
      </c>
      <c r="C33" s="2" t="s">
        <v>47</v>
      </c>
      <c r="D33" s="3" t="s">
        <v>54</v>
      </c>
      <c r="E33" s="8">
        <v>1</v>
      </c>
      <c r="F33" s="8" t="s">
        <v>7</v>
      </c>
      <c r="G33" s="14">
        <v>20000</v>
      </c>
      <c r="H33" s="10"/>
      <c r="I33" s="10"/>
      <c r="J33" s="10"/>
      <c r="K33"/>
    </row>
    <row r="34" spans="1:11" x14ac:dyDescent="0.45">
      <c r="A34" s="2">
        <v>28</v>
      </c>
      <c r="B34" s="3" t="s">
        <v>13</v>
      </c>
      <c r="C34" s="2" t="s">
        <v>48</v>
      </c>
      <c r="D34" s="3" t="s">
        <v>54</v>
      </c>
      <c r="E34" s="8">
        <v>1</v>
      </c>
      <c r="F34" s="8" t="s">
        <v>7</v>
      </c>
      <c r="G34" s="14">
        <v>20000</v>
      </c>
      <c r="H34" s="10"/>
      <c r="I34" s="10"/>
      <c r="J34" s="10"/>
      <c r="K34"/>
    </row>
    <row r="35" spans="1:11" x14ac:dyDescent="0.45">
      <c r="A35" s="2">
        <v>29</v>
      </c>
      <c r="B35" s="3" t="s">
        <v>13</v>
      </c>
      <c r="C35" s="2" t="s">
        <v>56</v>
      </c>
      <c r="D35" s="3" t="s">
        <v>54</v>
      </c>
      <c r="E35" s="8">
        <v>3</v>
      </c>
      <c r="F35" s="8" t="s">
        <v>8</v>
      </c>
      <c r="G35" s="14">
        <v>5000</v>
      </c>
      <c r="H35" s="10"/>
      <c r="I35" s="10"/>
      <c r="J35" s="10"/>
      <c r="K35"/>
    </row>
    <row r="36" spans="1:11" x14ac:dyDescent="0.45">
      <c r="A36" s="2">
        <v>30</v>
      </c>
      <c r="B36" s="3" t="s">
        <v>14</v>
      </c>
      <c r="C36" s="2" t="s">
        <v>66</v>
      </c>
      <c r="D36" s="3" t="s">
        <v>54</v>
      </c>
      <c r="E36" s="8">
        <v>2</v>
      </c>
      <c r="F36" s="8" t="s">
        <v>8</v>
      </c>
      <c r="G36" s="14">
        <v>20000</v>
      </c>
      <c r="H36" s="10"/>
      <c r="I36" s="10"/>
      <c r="J36" s="10"/>
      <c r="K36"/>
    </row>
    <row r="37" spans="1:11" x14ac:dyDescent="0.45">
      <c r="A37" s="2">
        <v>31</v>
      </c>
      <c r="B37" s="3" t="s">
        <v>13</v>
      </c>
      <c r="C37" s="2" t="s">
        <v>46</v>
      </c>
      <c r="D37" s="3" t="s">
        <v>55</v>
      </c>
      <c r="E37" s="8">
        <v>4</v>
      </c>
      <c r="F37" s="8" t="s">
        <v>7</v>
      </c>
      <c r="G37" s="14">
        <v>50000</v>
      </c>
      <c r="H37" s="10"/>
      <c r="I37" s="10"/>
      <c r="J37" s="10"/>
      <c r="K37"/>
    </row>
    <row r="38" spans="1:11" x14ac:dyDescent="0.45">
      <c r="A38" s="2">
        <v>32</v>
      </c>
      <c r="B38" s="3" t="s">
        <v>13</v>
      </c>
      <c r="C38" s="2" t="s">
        <v>45</v>
      </c>
      <c r="D38" s="3" t="s">
        <v>55</v>
      </c>
      <c r="E38" s="8">
        <v>4</v>
      </c>
      <c r="F38" s="8" t="s">
        <v>7</v>
      </c>
      <c r="G38" s="14">
        <v>50000</v>
      </c>
      <c r="H38" s="20"/>
      <c r="I38" s="20"/>
      <c r="J38" s="20"/>
      <c r="K38"/>
    </row>
    <row r="39" spans="1:11" x14ac:dyDescent="0.45">
      <c r="A39" s="2">
        <v>33</v>
      </c>
      <c r="B39" s="3" t="s">
        <v>13</v>
      </c>
      <c r="C39" s="2" t="s">
        <v>49</v>
      </c>
      <c r="D39" s="3" t="s">
        <v>55</v>
      </c>
      <c r="E39" s="8">
        <v>1</v>
      </c>
      <c r="F39" s="8" t="s">
        <v>7</v>
      </c>
      <c r="G39" s="14">
        <v>20000</v>
      </c>
      <c r="H39" s="20"/>
      <c r="I39" s="20"/>
      <c r="J39" s="20"/>
      <c r="K39"/>
    </row>
    <row r="40" spans="1:11" x14ac:dyDescent="0.45">
      <c r="A40" s="2">
        <v>34</v>
      </c>
      <c r="B40" s="3" t="s">
        <v>13</v>
      </c>
      <c r="C40" s="2" t="s">
        <v>52</v>
      </c>
      <c r="D40" s="3" t="s">
        <v>55</v>
      </c>
      <c r="E40" s="8">
        <v>1</v>
      </c>
      <c r="F40" s="8" t="s">
        <v>7</v>
      </c>
      <c r="G40" s="14">
        <v>20000</v>
      </c>
      <c r="H40" s="20"/>
      <c r="I40" s="20"/>
      <c r="J40" s="20"/>
      <c r="K40"/>
    </row>
    <row r="41" spans="1:11" x14ac:dyDescent="0.45">
      <c r="A41" s="2">
        <v>35</v>
      </c>
      <c r="B41" s="3" t="s">
        <v>13</v>
      </c>
      <c r="C41" s="2" t="s">
        <v>50</v>
      </c>
      <c r="D41" s="3" t="s">
        <v>55</v>
      </c>
      <c r="E41" s="8">
        <v>2</v>
      </c>
      <c r="F41" s="8" t="s">
        <v>7</v>
      </c>
      <c r="G41" s="14">
        <v>40000</v>
      </c>
      <c r="H41" s="20"/>
      <c r="I41" s="20"/>
      <c r="J41" s="20"/>
      <c r="K41"/>
    </row>
    <row r="42" spans="1:11" x14ac:dyDescent="0.45">
      <c r="A42" s="2">
        <v>36</v>
      </c>
      <c r="B42" s="3" t="s">
        <v>13</v>
      </c>
      <c r="C42" s="2" t="s">
        <v>51</v>
      </c>
      <c r="D42" s="3" t="s">
        <v>55</v>
      </c>
      <c r="E42" s="8">
        <v>2</v>
      </c>
      <c r="F42" s="8" t="s">
        <v>7</v>
      </c>
      <c r="G42" s="14">
        <v>40000</v>
      </c>
      <c r="H42" s="20"/>
      <c r="I42" s="20"/>
      <c r="J42" s="20"/>
      <c r="K42"/>
    </row>
    <row r="43" spans="1:11" x14ac:dyDescent="0.45">
      <c r="A43" s="2">
        <v>37</v>
      </c>
      <c r="B43" s="3" t="s">
        <v>13</v>
      </c>
      <c r="C43" s="2" t="s">
        <v>58</v>
      </c>
      <c r="D43" s="3" t="s">
        <v>55</v>
      </c>
      <c r="E43" s="8">
        <v>7</v>
      </c>
      <c r="F43" s="8" t="s">
        <v>7</v>
      </c>
      <c r="G43" s="15">
        <v>10000</v>
      </c>
      <c r="H43" s="20"/>
      <c r="I43" s="20"/>
      <c r="J43" s="20"/>
      <c r="K43"/>
    </row>
    <row r="44" spans="1:11" x14ac:dyDescent="0.45">
      <c r="A44" s="2">
        <v>38</v>
      </c>
      <c r="B44" s="3" t="s">
        <v>13</v>
      </c>
      <c r="C44" s="2" t="s">
        <v>57</v>
      </c>
      <c r="D44" s="3" t="s">
        <v>55</v>
      </c>
      <c r="E44" s="8">
        <v>3</v>
      </c>
      <c r="F44" s="8" t="s">
        <v>8</v>
      </c>
      <c r="G44" s="14">
        <v>5000</v>
      </c>
      <c r="H44" s="20"/>
      <c r="I44" s="20"/>
      <c r="J44" s="20"/>
      <c r="K44"/>
    </row>
    <row r="45" spans="1:11" x14ac:dyDescent="0.45">
      <c r="A45" s="2">
        <v>39</v>
      </c>
      <c r="B45" s="3" t="s">
        <v>14</v>
      </c>
      <c r="C45" s="2" t="s">
        <v>67</v>
      </c>
      <c r="D45" s="3" t="s">
        <v>55</v>
      </c>
      <c r="E45" s="8">
        <v>1</v>
      </c>
      <c r="F45" s="8" t="s">
        <v>8</v>
      </c>
      <c r="G45" s="14">
        <v>5000</v>
      </c>
      <c r="H45" s="10"/>
      <c r="I45" s="10"/>
      <c r="J45" s="10"/>
      <c r="K45"/>
    </row>
    <row r="46" spans="1:11" x14ac:dyDescent="0.45">
      <c r="A46" s="4" t="s">
        <v>12</v>
      </c>
      <c r="B46" s="4"/>
    </row>
    <row r="47" spans="1:11" ht="18.600000000000001" thickBot="1" x14ac:dyDescent="0.5">
      <c r="A47" s="4" t="s">
        <v>79</v>
      </c>
      <c r="B47" s="4"/>
    </row>
    <row r="48" spans="1:11" x14ac:dyDescent="0.45">
      <c r="A48" s="23"/>
      <c r="B48" s="23"/>
      <c r="C48" s="31" t="s">
        <v>61</v>
      </c>
      <c r="D48" s="46" t="s">
        <v>53</v>
      </c>
      <c r="E48" s="47"/>
      <c r="F48" s="48"/>
      <c r="G48" s="35">
        <f>SUMIF(D7:D45,D48,G7:G45)</f>
        <v>120000</v>
      </c>
      <c r="H48" s="24"/>
      <c r="I48" s="29"/>
      <c r="J48" s="30"/>
    </row>
    <row r="49" spans="1:12" s="1" customFormat="1" x14ac:dyDescent="0.45">
      <c r="A49" s="23"/>
      <c r="B49" s="23"/>
      <c r="C49" s="32" t="s">
        <v>62</v>
      </c>
      <c r="D49" s="49" t="s">
        <v>31</v>
      </c>
      <c r="E49" s="50"/>
      <c r="F49" s="51"/>
      <c r="G49" s="36">
        <f>SUMIF(D7:D45,D49,G7:G45)</f>
        <v>230000</v>
      </c>
      <c r="H49" s="26"/>
      <c r="I49" s="26"/>
      <c r="J49" s="27"/>
      <c r="L49"/>
    </row>
    <row r="50" spans="1:12" x14ac:dyDescent="0.45">
      <c r="A50" s="23"/>
      <c r="B50" s="23"/>
      <c r="C50" s="33" t="s">
        <v>63</v>
      </c>
      <c r="D50" s="52" t="s">
        <v>54</v>
      </c>
      <c r="E50" s="53"/>
      <c r="F50" s="54"/>
      <c r="G50" s="36">
        <f>SUMIF(D7:D45,D50,G7:G45)</f>
        <v>250000</v>
      </c>
      <c r="H50" s="26"/>
      <c r="I50" s="26"/>
      <c r="J50" s="27"/>
    </row>
    <row r="51" spans="1:12" ht="18.600000000000001" thickBot="1" x14ac:dyDescent="0.5">
      <c r="A51" s="23"/>
      <c r="B51" s="23"/>
      <c r="C51" s="42" t="s">
        <v>64</v>
      </c>
      <c r="D51" s="55" t="s">
        <v>55</v>
      </c>
      <c r="E51" s="56"/>
      <c r="F51" s="57"/>
      <c r="G51" s="44">
        <f>SUMIF(D7:D45,D51,G7:G45)</f>
        <v>240000</v>
      </c>
      <c r="H51" s="25"/>
      <c r="I51" s="25"/>
      <c r="J51" s="45"/>
    </row>
    <row r="52" spans="1:12" ht="18.600000000000001" thickBot="1" x14ac:dyDescent="0.5">
      <c r="B52" s="4"/>
    </row>
    <row r="53" spans="1:12" x14ac:dyDescent="0.45">
      <c r="A53" s="4"/>
      <c r="B53" s="4"/>
      <c r="C53" s="38" t="s">
        <v>73</v>
      </c>
      <c r="D53" s="58" t="s">
        <v>71</v>
      </c>
      <c r="E53" s="59"/>
      <c r="F53" s="60"/>
      <c r="G53" s="39" t="s">
        <v>70</v>
      </c>
      <c r="H53" s="40" t="s">
        <v>60</v>
      </c>
      <c r="I53" s="41" t="s">
        <v>60</v>
      </c>
      <c r="J53" s="30"/>
    </row>
    <row r="54" spans="1:12" ht="18.600000000000001" thickBot="1" x14ac:dyDescent="0.5">
      <c r="A54" s="4"/>
      <c r="B54" s="4"/>
      <c r="C54" s="42" t="s">
        <v>69</v>
      </c>
      <c r="D54" s="61" t="s">
        <v>72</v>
      </c>
      <c r="E54" s="62"/>
      <c r="F54" s="63"/>
      <c r="G54" s="37" t="s">
        <v>65</v>
      </c>
      <c r="H54" s="34" t="s">
        <v>59</v>
      </c>
      <c r="I54" s="34" t="s">
        <v>59</v>
      </c>
      <c r="J54" s="28"/>
    </row>
    <row r="55" spans="1:12" ht="18.600000000000001" thickBot="1" x14ac:dyDescent="0.5">
      <c r="A55" s="4"/>
      <c r="B55" s="4"/>
      <c r="C55" s="22"/>
      <c r="D55" s="22"/>
      <c r="E55" s="22"/>
      <c r="F55" s="22"/>
      <c r="G55" s="43"/>
      <c r="H55" s="22"/>
      <c r="I55" s="22"/>
      <c r="J55" s="23"/>
    </row>
    <row r="56" spans="1:12" ht="18.600000000000001" thickBot="1" x14ac:dyDescent="0.5">
      <c r="A56" s="23"/>
      <c r="B56" s="23"/>
      <c r="C56" s="64" t="s">
        <v>74</v>
      </c>
      <c r="D56" s="65"/>
      <c r="E56" s="65"/>
      <c r="F56" s="65"/>
      <c r="G56" s="65"/>
      <c r="H56" s="65"/>
      <c r="I56" s="66"/>
      <c r="J56" s="19"/>
    </row>
  </sheetData>
  <mergeCells count="13">
    <mergeCell ref="C56:I56"/>
    <mergeCell ref="D53:F53"/>
    <mergeCell ref="D54:F54"/>
    <mergeCell ref="J4:J5"/>
    <mergeCell ref="E5:F5"/>
    <mergeCell ref="E6:F6"/>
    <mergeCell ref="I4:I5"/>
    <mergeCell ref="A4:A6"/>
    <mergeCell ref="B4:B6"/>
    <mergeCell ref="C4:C6"/>
    <mergeCell ref="E4:G4"/>
    <mergeCell ref="H4:H5"/>
    <mergeCell ref="D4:D6"/>
  </mergeCells>
  <phoneticPr fontId="1"/>
  <dataValidations count="1">
    <dataValidation type="list" allowBlank="1" showInputMessage="1" showErrorMessage="1" sqref="D7:D45" xr:uid="{19EDFB65-B529-405D-BFD4-14DFFC28FA04}">
      <formula1>$D$48:$D$51</formula1>
    </dataValidation>
  </dataValidations>
  <pageMargins left="0.70866141732283472" right="0.31496062992125984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KPI設定シート</vt:lpstr>
      <vt:lpstr>KPI設定シート (記載例)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2026-02-27T04:26:06Z</dcterms:created>
  <dcterms:modified xsi:type="dcterms:W3CDTF">2026-02-27T04:27:08Z</dcterms:modified>
  <cp:category/>
  <cp:contentStatus/>
</cp:coreProperties>
</file>